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<sst xmlns="http://schemas.openxmlformats.org/spreadsheetml/2006/main" count="286" uniqueCount="198">
  <si>
    <t>岭南师范学院2022年公开招聘工作人员拟聘用人员名单（第一批）</t>
  </si>
  <si>
    <t>序号</t>
  </si>
  <si>
    <t>报考岗位代码</t>
  </si>
  <si>
    <t>姓名</t>
  </si>
  <si>
    <t>性别</t>
  </si>
  <si>
    <t>毕业院校</t>
  </si>
  <si>
    <t>笔试成绩</t>
  </si>
  <si>
    <t>面试成绩</t>
  </si>
  <si>
    <t>总成绩</t>
  </si>
  <si>
    <t>Y01</t>
  </si>
  <si>
    <t>张敏妮</t>
  </si>
  <si>
    <t>女</t>
  </si>
  <si>
    <t>广西师范大学</t>
  </si>
  <si>
    <t>龙琪秀</t>
  </si>
  <si>
    <t>桂林电子科技大学</t>
  </si>
  <si>
    <t>梁丽华</t>
  </si>
  <si>
    <t>江西理工大学</t>
  </si>
  <si>
    <t>Y03</t>
  </si>
  <si>
    <t>黄丽诗</t>
  </si>
  <si>
    <t>华南师范大学</t>
  </si>
  <si>
    <t>Y04</t>
  </si>
  <si>
    <t>孙啸雨</t>
  </si>
  <si>
    <t>海南大学</t>
  </si>
  <si>
    <t>Y05</t>
  </si>
  <si>
    <t>赵梓彤</t>
  </si>
  <si>
    <t>香港浸会大学</t>
  </si>
  <si>
    <t>Y06</t>
  </si>
  <si>
    <t>符虹宇</t>
  </si>
  <si>
    <t>广东海洋大学</t>
  </si>
  <si>
    <t>黎俏灵</t>
  </si>
  <si>
    <t>福州大学</t>
  </si>
  <si>
    <t>Y07</t>
  </si>
  <si>
    <t>郑济坤</t>
  </si>
  <si>
    <t>男</t>
  </si>
  <si>
    <t>江西财经大学</t>
  </si>
  <si>
    <t>崔昊</t>
  </si>
  <si>
    <t>新加坡管理大学</t>
  </si>
  <si>
    <t>于澜</t>
  </si>
  <si>
    <t>澳门科技大学</t>
  </si>
  <si>
    <t>全海恩</t>
  </si>
  <si>
    <t>Y08</t>
  </si>
  <si>
    <t>王沈桥</t>
  </si>
  <si>
    <t>沈阳大学</t>
  </si>
  <si>
    <t>梁戈</t>
  </si>
  <si>
    <t>中山大学</t>
  </si>
  <si>
    <t>Y09</t>
  </si>
  <si>
    <t>彭兰贞</t>
  </si>
  <si>
    <t>Y10</t>
  </si>
  <si>
    <t>余小杏</t>
  </si>
  <si>
    <t>84.90</t>
  </si>
  <si>
    <t>Y11</t>
  </si>
  <si>
    <t>孙刚</t>
  </si>
  <si>
    <t>吉林农业大学</t>
  </si>
  <si>
    <t>85.30</t>
  </si>
  <si>
    <t>78.30</t>
  </si>
  <si>
    <t>Y12</t>
  </si>
  <si>
    <t>许家家</t>
  </si>
  <si>
    <t>汕头大学</t>
  </si>
  <si>
    <t>Y15</t>
  </si>
  <si>
    <t>招韵雯</t>
  </si>
  <si>
    <t>Y16</t>
  </si>
  <si>
    <t>徐佳</t>
  </si>
  <si>
    <t>哈尔滨师范大学</t>
  </si>
  <si>
    <t>Y17</t>
  </si>
  <si>
    <t>钱坤</t>
  </si>
  <si>
    <t>Y18</t>
  </si>
  <si>
    <t>李梦兰</t>
  </si>
  <si>
    <t>英国布里斯托大学</t>
  </si>
  <si>
    <t>Y19</t>
  </si>
  <si>
    <t>段泽谆</t>
  </si>
  <si>
    <t>山东大学</t>
  </si>
  <si>
    <t>Y20</t>
  </si>
  <si>
    <t>宋夷白</t>
  </si>
  <si>
    <t>江南大学</t>
  </si>
  <si>
    <t>王颖怡</t>
  </si>
  <si>
    <t>中国美术学院</t>
  </si>
  <si>
    <t>Y21</t>
  </si>
  <si>
    <t>胡睿</t>
  </si>
  <si>
    <t>海南师范大学</t>
  </si>
  <si>
    <t>Y22</t>
  </si>
  <si>
    <t>陈丽娟</t>
  </si>
  <si>
    <t>华东理工大学</t>
  </si>
  <si>
    <t>席艳杰</t>
  </si>
  <si>
    <t>黄武</t>
  </si>
  <si>
    <t>湖南科技大学</t>
  </si>
  <si>
    <t>晋海洋</t>
  </si>
  <si>
    <t>吉林大学</t>
  </si>
  <si>
    <t>Y23</t>
  </si>
  <si>
    <t>彭慧</t>
  </si>
  <si>
    <t>深圳大学</t>
  </si>
  <si>
    <t>89.20</t>
  </si>
  <si>
    <t>85.73</t>
  </si>
  <si>
    <t>陈雪雪</t>
  </si>
  <si>
    <t>暨南大学</t>
  </si>
  <si>
    <t>85.80</t>
  </si>
  <si>
    <t>81.52</t>
  </si>
  <si>
    <t>梁光明</t>
  </si>
  <si>
    <t>86.10</t>
  </si>
  <si>
    <t>80.30</t>
  </si>
  <si>
    <t>周佩玲</t>
  </si>
  <si>
    <t>安徽师范大学</t>
  </si>
  <si>
    <t>85.70</t>
  </si>
  <si>
    <t>79.81</t>
  </si>
  <si>
    <t>李晓菲</t>
  </si>
  <si>
    <t>83.60</t>
  </si>
  <si>
    <t>79.44</t>
  </si>
  <si>
    <t>Y24</t>
  </si>
  <si>
    <t>谢圣英</t>
  </si>
  <si>
    <t>Y25</t>
  </si>
  <si>
    <t>李春兰</t>
  </si>
  <si>
    <t>渤海大学</t>
  </si>
  <si>
    <t>Y27</t>
  </si>
  <si>
    <t>尹艳兰</t>
  </si>
  <si>
    <t>Y28</t>
  </si>
  <si>
    <t>谢文学</t>
  </si>
  <si>
    <t>大连大学</t>
  </si>
  <si>
    <t>Y29</t>
  </si>
  <si>
    <t>梁丽婷</t>
  </si>
  <si>
    <t>江苏师范大学</t>
  </si>
  <si>
    <t>Y31</t>
  </si>
  <si>
    <t>李玉凤</t>
  </si>
  <si>
    <t>福建师范大学</t>
  </si>
  <si>
    <t>Y32</t>
  </si>
  <si>
    <t>万永涛</t>
  </si>
  <si>
    <t>重庆理工大学</t>
  </si>
  <si>
    <t>Y33</t>
  </si>
  <si>
    <t>孙艳飞</t>
  </si>
  <si>
    <t>闽南师范大学</t>
  </si>
  <si>
    <t>Y34</t>
  </si>
  <si>
    <t>肖艳丹</t>
  </si>
  <si>
    <t>李燕华</t>
  </si>
  <si>
    <t>五邑大学</t>
  </si>
  <si>
    <t>李嘉韵</t>
  </si>
  <si>
    <t>杭州师范大学</t>
  </si>
  <si>
    <t>谢嘉宁</t>
  </si>
  <si>
    <t>Y35</t>
  </si>
  <si>
    <t>李洋</t>
  </si>
  <si>
    <t>河北大学</t>
  </si>
  <si>
    <t>Y36</t>
  </si>
  <si>
    <t>李乔</t>
  </si>
  <si>
    <t>石河子大学</t>
  </si>
  <si>
    <t>Y37</t>
  </si>
  <si>
    <t>陈柄材</t>
  </si>
  <si>
    <t>薛喜扬</t>
  </si>
  <si>
    <t>Y38</t>
  </si>
  <si>
    <t>左合鹏</t>
  </si>
  <si>
    <t>同济大学</t>
  </si>
  <si>
    <t>卢戎曼</t>
  </si>
  <si>
    <t>Y40</t>
  </si>
  <si>
    <t>任天慧</t>
  </si>
  <si>
    <t>天津师范大学</t>
  </si>
  <si>
    <t>85.40</t>
  </si>
  <si>
    <t>82.80</t>
  </si>
  <si>
    <t>Y41</t>
  </si>
  <si>
    <t>龙琳琳</t>
  </si>
  <si>
    <t>莫斯科国立大学</t>
  </si>
  <si>
    <t>Y42</t>
  </si>
  <si>
    <t>李西子</t>
  </si>
  <si>
    <t>广东外语外贸大学</t>
  </si>
  <si>
    <t>Y43</t>
  </si>
  <si>
    <t>王彦欢</t>
  </si>
  <si>
    <t>勃艮第大学</t>
  </si>
  <si>
    <t>李泠毅</t>
  </si>
  <si>
    <t>武汉轻工大学</t>
  </si>
  <si>
    <t>89.90</t>
  </si>
  <si>
    <t>冼小燕</t>
  </si>
  <si>
    <t>泰国格乐大学</t>
  </si>
  <si>
    <t>90.90</t>
  </si>
  <si>
    <t>84.40</t>
  </si>
  <si>
    <t>罗禄</t>
  </si>
  <si>
    <t>华南农业大学</t>
  </si>
  <si>
    <t>72.40</t>
  </si>
  <si>
    <t>89.80</t>
  </si>
  <si>
    <t>王文杰</t>
  </si>
  <si>
    <t>广西大学</t>
  </si>
  <si>
    <t>84.10</t>
  </si>
  <si>
    <t>吴洁滢</t>
  </si>
  <si>
    <t>83.30</t>
  </si>
  <si>
    <t>吴治学</t>
  </si>
  <si>
    <t>黑龙江大学</t>
  </si>
  <si>
    <t>81.40</t>
  </si>
  <si>
    <t>刘毅瑶</t>
  </si>
  <si>
    <t>85.60</t>
  </si>
  <si>
    <t>黄小娃</t>
  </si>
  <si>
    <t>广州大学</t>
  </si>
  <si>
    <t>86.20</t>
  </si>
  <si>
    <t>由田</t>
  </si>
  <si>
    <t>美国伊利诺伊理工学院</t>
  </si>
  <si>
    <t>姚潇</t>
  </si>
  <si>
    <t>哈尔滨工业大学</t>
  </si>
  <si>
    <t>78.20</t>
  </si>
  <si>
    <t>82.00</t>
  </si>
  <si>
    <t>Y44</t>
  </si>
  <si>
    <t>李碧谊</t>
  </si>
  <si>
    <t>韩国湖西大学</t>
  </si>
  <si>
    <t>邓远禹</t>
  </si>
  <si>
    <t>杨扬</t>
  </si>
  <si>
    <t>格乐大学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</si>
</sst>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_);[Red]\(#,##0.0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2"/>
  <sheetViews>
    <sheetView tabSelected="1" workbookViewId="0">
      <selection activeCell="G5" sqref="G5"/>
    </sheetView>
  </sheetViews>
  <sheetFormatPr defaultColWidth="9" defaultRowHeight="33" customHeight="1"/>
  <cols>
    <col min="1" max="1" width="5.375" style="1" customWidth="1"/>
    <col min="2" max="2" width="15.375" style="1" customWidth="1"/>
    <col min="3" max="4" width="9" style="1"/>
    <col min="5" max="5" width="25.125" style="1" customWidth="1"/>
    <col min="6" max="6" width="10.5" style="1" customWidth="1"/>
    <col min="7" max="7" width="10.375" style="1" customWidth="1"/>
    <col min="8" max="8" width="10.25" style="1" customWidth="1"/>
    <col min="12" max="19" width="9.125"/>
    <col min="23" max="25" width="9.125"/>
  </cols>
  <sheetData>
    <row r="1" ht="5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3" customHeight="1" spans="1:8">
      <c r="A3" s="4">
        <v>1</v>
      </c>
      <c r="B3" s="5" t="s">
        <v>9</v>
      </c>
      <c r="C3" s="6" t="s">
        <v>10</v>
      </c>
      <c r="D3" s="6" t="s">
        <v>11</v>
      </c>
      <c r="E3" s="6" t="s">
        <v>12</v>
      </c>
      <c r="F3" s="7">
        <v>74.63</v>
      </c>
      <c r="G3" s="8">
        <v>92.5</v>
      </c>
      <c r="H3" s="9">
        <f>F3*0.4+G3*0.6</f>
        <v>85.352</v>
      </c>
    </row>
    <row r="4" ht="23" customHeight="1" spans="1:8">
      <c r="A4" s="4">
        <v>2</v>
      </c>
      <c r="B4" s="10"/>
      <c r="C4" s="6" t="s">
        <v>13</v>
      </c>
      <c r="D4" s="6" t="s">
        <v>11</v>
      </c>
      <c r="E4" s="6" t="s">
        <v>14</v>
      </c>
      <c r="F4" s="7">
        <v>72.47</v>
      </c>
      <c r="G4" s="8">
        <v>93.1</v>
      </c>
      <c r="H4" s="9">
        <f>F4*0.4+G4*0.6</f>
        <v>84.848</v>
      </c>
    </row>
    <row r="5" ht="23" customHeight="1" spans="1:8">
      <c r="A5" s="4">
        <v>3</v>
      </c>
      <c r="B5" s="10"/>
      <c r="C5" s="6" t="s">
        <v>15</v>
      </c>
      <c r="D5" s="6" t="s">
        <v>11</v>
      </c>
      <c r="E5" s="6" t="s">
        <v>16</v>
      </c>
      <c r="F5" s="7">
        <v>70.41</v>
      </c>
      <c r="G5" s="8">
        <v>94</v>
      </c>
      <c r="H5" s="9">
        <f>F5*0.4+G5*0.6</f>
        <v>84.564</v>
      </c>
    </row>
    <row r="6" ht="23" customHeight="1" spans="1:8">
      <c r="A6" s="4">
        <v>4</v>
      </c>
      <c r="B6" s="5" t="s">
        <v>17</v>
      </c>
      <c r="C6" s="6" t="s">
        <v>18</v>
      </c>
      <c r="D6" s="6" t="s">
        <v>11</v>
      </c>
      <c r="E6" s="6" t="s">
        <v>19</v>
      </c>
      <c r="F6" s="11">
        <v>74</v>
      </c>
      <c r="G6" s="11">
        <v>90.4</v>
      </c>
      <c r="H6" s="11">
        <f>F6*0.4+G6*0.6</f>
        <v>83.84</v>
      </c>
    </row>
    <row r="7" ht="23" customHeight="1" spans="1:8">
      <c r="A7" s="4">
        <v>5</v>
      </c>
      <c r="B7" s="5" t="s">
        <v>20</v>
      </c>
      <c r="C7" s="6" t="s">
        <v>21</v>
      </c>
      <c r="D7" s="6" t="s">
        <v>11</v>
      </c>
      <c r="E7" s="6" t="s">
        <v>22</v>
      </c>
      <c r="F7" s="11">
        <v>70.04</v>
      </c>
      <c r="G7" s="11">
        <v>90</v>
      </c>
      <c r="H7" s="11">
        <f>F7*0.4+G7*0.6</f>
        <v>82.016</v>
      </c>
    </row>
    <row r="8" ht="23" customHeight="1" spans="1:8">
      <c r="A8" s="4">
        <v>6</v>
      </c>
      <c r="B8" s="12" t="s">
        <v>23</v>
      </c>
      <c r="C8" s="13" t="s">
        <v>24</v>
      </c>
      <c r="D8" s="13" t="s">
        <v>11</v>
      </c>
      <c r="E8" s="6" t="s">
        <v>25</v>
      </c>
      <c r="F8" s="14">
        <v>63.11</v>
      </c>
      <c r="G8" s="15">
        <v>89.1</v>
      </c>
      <c r="H8" s="15">
        <v>78.7</v>
      </c>
    </row>
    <row r="9" ht="23" customHeight="1" spans="1:8">
      <c r="A9" s="4">
        <v>7</v>
      </c>
      <c r="B9" s="9" t="s">
        <v>26</v>
      </c>
      <c r="C9" s="6" t="s">
        <v>27</v>
      </c>
      <c r="D9" s="6" t="s">
        <v>11</v>
      </c>
      <c r="E9" s="6" t="s">
        <v>28</v>
      </c>
      <c r="F9" s="7">
        <v>74.93</v>
      </c>
      <c r="G9" s="8">
        <v>85.6</v>
      </c>
      <c r="H9" s="8">
        <f>F9*40%+G9*60%</f>
        <v>81.332</v>
      </c>
    </row>
    <row r="10" ht="23" customHeight="1" spans="1:8">
      <c r="A10" s="4">
        <v>8</v>
      </c>
      <c r="B10" s="9"/>
      <c r="C10" s="6" t="s">
        <v>29</v>
      </c>
      <c r="D10" s="6" t="s">
        <v>11</v>
      </c>
      <c r="E10" s="6" t="s">
        <v>30</v>
      </c>
      <c r="F10" s="7">
        <v>72.59</v>
      </c>
      <c r="G10" s="8">
        <v>87</v>
      </c>
      <c r="H10" s="8">
        <f>F10*40%+G10*60%</f>
        <v>81.236</v>
      </c>
    </row>
    <row r="11" ht="24" customHeight="1" spans="1:8">
      <c r="A11" s="4">
        <v>9</v>
      </c>
      <c r="B11" s="9" t="s">
        <v>31</v>
      </c>
      <c r="C11" s="16" t="s">
        <v>32</v>
      </c>
      <c r="D11" s="16" t="s">
        <v>33</v>
      </c>
      <c r="E11" s="6" t="s">
        <v>34</v>
      </c>
      <c r="F11" s="7">
        <v>73.71</v>
      </c>
      <c r="G11" s="7">
        <v>88.4</v>
      </c>
      <c r="H11" s="7">
        <v>82.52</v>
      </c>
    </row>
    <row r="12" ht="24" customHeight="1" spans="1:8">
      <c r="A12" s="4">
        <v>10</v>
      </c>
      <c r="B12" s="9"/>
      <c r="C12" s="16" t="s">
        <v>35</v>
      </c>
      <c r="D12" s="16" t="s">
        <v>11</v>
      </c>
      <c r="E12" s="6" t="s">
        <v>36</v>
      </c>
      <c r="F12" s="7">
        <v>87.81</v>
      </c>
      <c r="G12" s="7">
        <v>75.8</v>
      </c>
      <c r="H12" s="7">
        <v>80.6</v>
      </c>
    </row>
    <row r="13" ht="24" customHeight="1" spans="1:8">
      <c r="A13" s="4">
        <v>11</v>
      </c>
      <c r="B13" s="9"/>
      <c r="C13" s="16" t="s">
        <v>37</v>
      </c>
      <c r="D13" s="16" t="s">
        <v>11</v>
      </c>
      <c r="E13" s="6" t="s">
        <v>38</v>
      </c>
      <c r="F13" s="7">
        <v>67.58</v>
      </c>
      <c r="G13" s="7">
        <v>88.7</v>
      </c>
      <c r="H13" s="7">
        <v>80.25</v>
      </c>
    </row>
    <row r="14" ht="24" customHeight="1" spans="1:8">
      <c r="A14" s="4">
        <v>12</v>
      </c>
      <c r="B14" s="9"/>
      <c r="C14" s="16" t="s">
        <v>39</v>
      </c>
      <c r="D14" s="16" t="s">
        <v>11</v>
      </c>
      <c r="E14" s="6" t="s">
        <v>28</v>
      </c>
      <c r="F14" s="7">
        <v>65.65</v>
      </c>
      <c r="G14" s="7">
        <v>88.7</v>
      </c>
      <c r="H14" s="7">
        <v>79.48</v>
      </c>
    </row>
    <row r="15" ht="24" customHeight="1" spans="1:8">
      <c r="A15" s="4">
        <v>13</v>
      </c>
      <c r="B15" s="10" t="s">
        <v>40</v>
      </c>
      <c r="C15" s="17" t="s">
        <v>41</v>
      </c>
      <c r="D15" s="18" t="s">
        <v>11</v>
      </c>
      <c r="E15" s="6" t="s">
        <v>42</v>
      </c>
      <c r="F15" s="19">
        <v>73.83</v>
      </c>
      <c r="G15" s="19">
        <v>82.4</v>
      </c>
      <c r="H15" s="19">
        <v>78.97</v>
      </c>
    </row>
    <row r="16" ht="24" customHeight="1" spans="1:8">
      <c r="A16" s="4">
        <v>14</v>
      </c>
      <c r="B16" s="10"/>
      <c r="C16" s="20" t="s">
        <v>43</v>
      </c>
      <c r="D16" s="21" t="s">
        <v>33</v>
      </c>
      <c r="E16" s="6" t="s">
        <v>44</v>
      </c>
      <c r="F16" s="7">
        <v>69.79</v>
      </c>
      <c r="G16" s="7">
        <v>81.2</v>
      </c>
      <c r="H16" s="7">
        <v>76.64</v>
      </c>
    </row>
    <row r="17" ht="24" customHeight="1" spans="1:8">
      <c r="A17" s="4">
        <v>15</v>
      </c>
      <c r="B17" s="9" t="s">
        <v>45</v>
      </c>
      <c r="C17" s="6" t="s">
        <v>46</v>
      </c>
      <c r="D17" s="6" t="s">
        <v>11</v>
      </c>
      <c r="E17" s="6" t="s">
        <v>19</v>
      </c>
      <c r="F17" s="7">
        <v>64.34</v>
      </c>
      <c r="G17" s="8">
        <v>89</v>
      </c>
      <c r="H17" s="9">
        <v>79.14</v>
      </c>
    </row>
    <row r="18" ht="24" customHeight="1" spans="1:8">
      <c r="A18" s="4">
        <v>16</v>
      </c>
      <c r="B18" s="22" t="s">
        <v>47</v>
      </c>
      <c r="C18" s="23" t="s">
        <v>48</v>
      </c>
      <c r="D18" s="23" t="s">
        <v>11</v>
      </c>
      <c r="E18" s="6" t="s">
        <v>19</v>
      </c>
      <c r="F18" s="23">
        <v>65.37</v>
      </c>
      <c r="G18" s="6" t="s">
        <v>49</v>
      </c>
      <c r="H18" s="6">
        <v>77.09</v>
      </c>
    </row>
    <row r="19" ht="24" customHeight="1" spans="1:8">
      <c r="A19" s="4">
        <v>17</v>
      </c>
      <c r="B19" s="22" t="s">
        <v>50</v>
      </c>
      <c r="C19" s="23" t="s">
        <v>51</v>
      </c>
      <c r="D19" s="23" t="s">
        <v>33</v>
      </c>
      <c r="E19" s="6" t="s">
        <v>52</v>
      </c>
      <c r="F19" s="23">
        <v>67.81</v>
      </c>
      <c r="G19" s="23" t="s">
        <v>53</v>
      </c>
      <c r="H19" s="23" t="s">
        <v>54</v>
      </c>
    </row>
    <row r="20" ht="24" customHeight="1" spans="1:8">
      <c r="A20" s="4">
        <v>18</v>
      </c>
      <c r="B20" s="5" t="s">
        <v>55</v>
      </c>
      <c r="C20" s="6" t="s">
        <v>56</v>
      </c>
      <c r="D20" s="6" t="s">
        <v>11</v>
      </c>
      <c r="E20" s="6" t="s">
        <v>57</v>
      </c>
      <c r="F20" s="7">
        <v>68.26</v>
      </c>
      <c r="G20" s="7">
        <v>87.5</v>
      </c>
      <c r="H20" s="7">
        <v>79.8</v>
      </c>
    </row>
    <row r="21" ht="24" customHeight="1" spans="1:8">
      <c r="A21" s="4">
        <v>19</v>
      </c>
      <c r="B21" s="5" t="s">
        <v>58</v>
      </c>
      <c r="C21" s="6" t="s">
        <v>59</v>
      </c>
      <c r="D21" s="6" t="s">
        <v>11</v>
      </c>
      <c r="E21" s="6" t="s">
        <v>19</v>
      </c>
      <c r="F21" s="7">
        <v>63.25</v>
      </c>
      <c r="G21" s="8">
        <v>89.9</v>
      </c>
      <c r="H21" s="9">
        <v>79.24</v>
      </c>
    </row>
    <row r="22" ht="24" customHeight="1" spans="1:8">
      <c r="A22" s="4">
        <v>20</v>
      </c>
      <c r="B22" s="9" t="s">
        <v>60</v>
      </c>
      <c r="C22" s="6" t="s">
        <v>61</v>
      </c>
      <c r="D22" s="6" t="s">
        <v>11</v>
      </c>
      <c r="E22" s="6" t="s">
        <v>62</v>
      </c>
      <c r="F22" s="7">
        <v>65.81</v>
      </c>
      <c r="G22" s="8">
        <v>90.7</v>
      </c>
      <c r="H22" s="9">
        <v>80.74</v>
      </c>
    </row>
    <row r="23" ht="24" customHeight="1" spans="1:8">
      <c r="A23" s="4">
        <v>21</v>
      </c>
      <c r="B23" s="9" t="s">
        <v>63</v>
      </c>
      <c r="C23" s="6" t="s">
        <v>64</v>
      </c>
      <c r="D23" s="6" t="s">
        <v>11</v>
      </c>
      <c r="E23" s="6" t="s">
        <v>25</v>
      </c>
      <c r="F23" s="7">
        <v>68.76</v>
      </c>
      <c r="G23" s="8">
        <v>91</v>
      </c>
      <c r="H23" s="8">
        <v>82.1</v>
      </c>
    </row>
    <row r="24" ht="24" customHeight="1" spans="1:8">
      <c r="A24" s="4">
        <v>22</v>
      </c>
      <c r="B24" s="9" t="s">
        <v>65</v>
      </c>
      <c r="C24" s="6" t="s">
        <v>66</v>
      </c>
      <c r="D24" s="6" t="s">
        <v>11</v>
      </c>
      <c r="E24" s="6" t="s">
        <v>67</v>
      </c>
      <c r="F24" s="7">
        <v>69.29</v>
      </c>
      <c r="G24" s="8">
        <v>90.3</v>
      </c>
      <c r="H24" s="8">
        <v>81.9</v>
      </c>
    </row>
    <row r="25" ht="24" customHeight="1" spans="1:8">
      <c r="A25" s="4">
        <v>23</v>
      </c>
      <c r="B25" s="5" t="s">
        <v>68</v>
      </c>
      <c r="C25" s="6" t="s">
        <v>69</v>
      </c>
      <c r="D25" s="6" t="s">
        <v>33</v>
      </c>
      <c r="E25" s="6" t="s">
        <v>70</v>
      </c>
      <c r="F25" s="9">
        <v>76.18</v>
      </c>
      <c r="G25" s="9">
        <v>85.21</v>
      </c>
      <c r="H25" s="8">
        <v>81.6</v>
      </c>
    </row>
    <row r="26" ht="24" customHeight="1" spans="1:8">
      <c r="A26" s="4">
        <v>24</v>
      </c>
      <c r="B26" s="5" t="s">
        <v>71</v>
      </c>
      <c r="C26" s="6" t="s">
        <v>72</v>
      </c>
      <c r="D26" s="6" t="s">
        <v>11</v>
      </c>
      <c r="E26" s="6" t="s">
        <v>73</v>
      </c>
      <c r="F26" s="6">
        <v>73.49</v>
      </c>
      <c r="G26" s="8">
        <v>90.6</v>
      </c>
      <c r="H26" s="6">
        <v>83.76</v>
      </c>
    </row>
    <row r="27" ht="24" customHeight="1" spans="1:8">
      <c r="A27" s="4">
        <v>25</v>
      </c>
      <c r="B27" s="10"/>
      <c r="C27" s="6" t="s">
        <v>74</v>
      </c>
      <c r="D27" s="6" t="s">
        <v>11</v>
      </c>
      <c r="E27" s="6" t="s">
        <v>75</v>
      </c>
      <c r="F27" s="6">
        <v>69.49</v>
      </c>
      <c r="G27" s="8">
        <v>90.3</v>
      </c>
      <c r="H27" s="6">
        <v>81.98</v>
      </c>
    </row>
    <row r="28" ht="24" customHeight="1" spans="1:8">
      <c r="A28" s="4">
        <v>26</v>
      </c>
      <c r="B28" s="5" t="s">
        <v>76</v>
      </c>
      <c r="C28" s="6" t="s">
        <v>77</v>
      </c>
      <c r="D28" s="6" t="s">
        <v>11</v>
      </c>
      <c r="E28" s="6" t="s">
        <v>78</v>
      </c>
      <c r="F28" s="7">
        <v>75.6</v>
      </c>
      <c r="G28" s="8">
        <v>85.8</v>
      </c>
      <c r="H28" s="8">
        <f>F28*0.4+G28*0.6</f>
        <v>81.72</v>
      </c>
    </row>
    <row r="29" ht="24" customHeight="1" spans="1:8">
      <c r="A29" s="4">
        <v>27</v>
      </c>
      <c r="B29" s="5" t="s">
        <v>79</v>
      </c>
      <c r="C29" s="6" t="s">
        <v>80</v>
      </c>
      <c r="D29" s="6" t="s">
        <v>11</v>
      </c>
      <c r="E29" s="6" t="s">
        <v>81</v>
      </c>
      <c r="F29" s="7">
        <v>82.94</v>
      </c>
      <c r="G29" s="8">
        <v>90</v>
      </c>
      <c r="H29" s="9">
        <v>87.18</v>
      </c>
    </row>
    <row r="30" ht="24" customHeight="1" spans="1:8">
      <c r="A30" s="4">
        <v>28</v>
      </c>
      <c r="B30" s="10"/>
      <c r="C30" s="6" t="s">
        <v>82</v>
      </c>
      <c r="D30" s="6" t="s">
        <v>11</v>
      </c>
      <c r="E30" s="6" t="s">
        <v>81</v>
      </c>
      <c r="F30" s="7">
        <v>75.27</v>
      </c>
      <c r="G30" s="8">
        <v>89.7</v>
      </c>
      <c r="H30" s="9">
        <v>83.93</v>
      </c>
    </row>
    <row r="31" ht="24" customHeight="1" spans="1:8">
      <c r="A31" s="4">
        <v>29</v>
      </c>
      <c r="B31" s="10"/>
      <c r="C31" s="6" t="s">
        <v>83</v>
      </c>
      <c r="D31" s="6" t="s">
        <v>33</v>
      </c>
      <c r="E31" s="6" t="s">
        <v>84</v>
      </c>
      <c r="F31" s="7">
        <v>73.55</v>
      </c>
      <c r="G31" s="8">
        <v>90.2</v>
      </c>
      <c r="H31" s="9">
        <v>83.54</v>
      </c>
    </row>
    <row r="32" ht="24" customHeight="1" spans="1:8">
      <c r="A32" s="4">
        <v>30</v>
      </c>
      <c r="B32" s="10"/>
      <c r="C32" s="6" t="s">
        <v>85</v>
      </c>
      <c r="D32" s="6" t="s">
        <v>11</v>
      </c>
      <c r="E32" s="6" t="s">
        <v>86</v>
      </c>
      <c r="F32" s="7">
        <v>78.2</v>
      </c>
      <c r="G32" s="8">
        <v>87</v>
      </c>
      <c r="H32" s="9">
        <v>83.48</v>
      </c>
    </row>
    <row r="33" ht="24" customHeight="1" spans="1:8">
      <c r="A33" s="4">
        <v>31</v>
      </c>
      <c r="B33" s="22" t="s">
        <v>87</v>
      </c>
      <c r="C33" s="23" t="s">
        <v>88</v>
      </c>
      <c r="D33" s="23" t="s">
        <v>11</v>
      </c>
      <c r="E33" s="6" t="s">
        <v>89</v>
      </c>
      <c r="F33" s="23">
        <v>80.53</v>
      </c>
      <c r="G33" s="23" t="s">
        <v>90</v>
      </c>
      <c r="H33" s="23" t="s">
        <v>91</v>
      </c>
    </row>
    <row r="34" ht="24" customHeight="1" spans="1:8">
      <c r="A34" s="4">
        <v>32</v>
      </c>
      <c r="B34" s="24"/>
      <c r="C34" s="23" t="s">
        <v>92</v>
      </c>
      <c r="D34" s="23" t="s">
        <v>11</v>
      </c>
      <c r="E34" s="6" t="s">
        <v>93</v>
      </c>
      <c r="F34" s="23">
        <v>75.09</v>
      </c>
      <c r="G34" s="23" t="s">
        <v>94</v>
      </c>
      <c r="H34" s="23" t="s">
        <v>95</v>
      </c>
    </row>
    <row r="35" ht="24" customHeight="1" spans="1:8">
      <c r="A35" s="4">
        <v>33</v>
      </c>
      <c r="B35" s="24"/>
      <c r="C35" s="23" t="s">
        <v>96</v>
      </c>
      <c r="D35" s="23" t="s">
        <v>33</v>
      </c>
      <c r="E35" s="6" t="s">
        <v>28</v>
      </c>
      <c r="F35" s="23">
        <v>71.6</v>
      </c>
      <c r="G35" s="23" t="s">
        <v>97</v>
      </c>
      <c r="H35" s="23" t="s">
        <v>98</v>
      </c>
    </row>
    <row r="36" ht="24" customHeight="1" spans="1:8">
      <c r="A36" s="4">
        <v>34</v>
      </c>
      <c r="B36" s="24"/>
      <c r="C36" s="23" t="s">
        <v>99</v>
      </c>
      <c r="D36" s="23" t="s">
        <v>11</v>
      </c>
      <c r="E36" s="6" t="s">
        <v>100</v>
      </c>
      <c r="F36" s="23">
        <v>70.98</v>
      </c>
      <c r="G36" s="23" t="s">
        <v>101</v>
      </c>
      <c r="H36" s="23" t="s">
        <v>102</v>
      </c>
    </row>
    <row r="37" ht="24" customHeight="1" spans="1:8">
      <c r="A37" s="4">
        <v>35</v>
      </c>
      <c r="B37" s="25"/>
      <c r="C37" s="23" t="s">
        <v>103</v>
      </c>
      <c r="D37" s="23" t="s">
        <v>11</v>
      </c>
      <c r="E37" s="6" t="s">
        <v>28</v>
      </c>
      <c r="F37" s="23">
        <v>73.19</v>
      </c>
      <c r="G37" s="23" t="s">
        <v>104</v>
      </c>
      <c r="H37" s="23" t="s">
        <v>105</v>
      </c>
    </row>
    <row r="38" ht="24" customHeight="1" spans="1:26">
      <c r="A38" s="4">
        <v>36</v>
      </c>
      <c r="B38" s="5" t="s">
        <v>106</v>
      </c>
      <c r="C38" s="6" t="s">
        <v>107</v>
      </c>
      <c r="D38" s="6" t="s">
        <v>33</v>
      </c>
      <c r="E38" s="6" t="s">
        <v>89</v>
      </c>
      <c r="F38" s="7">
        <v>71.76</v>
      </c>
      <c r="G38" s="9">
        <v>79.43</v>
      </c>
      <c r="H38" s="9">
        <v>76.36</v>
      </c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24" customHeight="1" spans="1:26">
      <c r="A39" s="4">
        <v>37</v>
      </c>
      <c r="B39" s="5" t="s">
        <v>108</v>
      </c>
      <c r="C39" s="6" t="s">
        <v>109</v>
      </c>
      <c r="D39" s="6" t="s">
        <v>11</v>
      </c>
      <c r="E39" s="6" t="s">
        <v>110</v>
      </c>
      <c r="F39" s="7">
        <v>72.88</v>
      </c>
      <c r="G39" s="8">
        <v>90.4</v>
      </c>
      <c r="H39" s="8">
        <f>F39*40%+G39*60%</f>
        <v>83.392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24" customHeight="1" spans="1:26">
      <c r="A40" s="4">
        <v>38</v>
      </c>
      <c r="B40" s="5" t="s">
        <v>111</v>
      </c>
      <c r="C40" s="6" t="s">
        <v>112</v>
      </c>
      <c r="D40" s="6" t="s">
        <v>11</v>
      </c>
      <c r="E40" s="6" t="s">
        <v>19</v>
      </c>
      <c r="F40" s="7">
        <v>73.1</v>
      </c>
      <c r="G40" s="8">
        <v>94</v>
      </c>
      <c r="H40" s="9">
        <v>81.46</v>
      </c>
      <c r="I40" s="33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24" customHeight="1" spans="1:26">
      <c r="A41" s="4">
        <v>39</v>
      </c>
      <c r="B41" s="26" t="s">
        <v>113</v>
      </c>
      <c r="C41" s="27" t="s">
        <v>114</v>
      </c>
      <c r="D41" s="27" t="s">
        <v>33</v>
      </c>
      <c r="E41" s="6" t="s">
        <v>115</v>
      </c>
      <c r="F41" s="28">
        <v>77</v>
      </c>
      <c r="G41" s="29">
        <v>80.2</v>
      </c>
      <c r="H41" s="26">
        <v>78.92</v>
      </c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24" customHeight="1" spans="1:26">
      <c r="A42" s="4">
        <v>40</v>
      </c>
      <c r="B42" s="9" t="s">
        <v>116</v>
      </c>
      <c r="C42" s="6" t="s">
        <v>117</v>
      </c>
      <c r="D42" s="6" t="s">
        <v>11</v>
      </c>
      <c r="E42" s="6" t="s">
        <v>118</v>
      </c>
      <c r="F42" s="7">
        <v>60.85</v>
      </c>
      <c r="G42" s="8">
        <v>92.9</v>
      </c>
      <c r="H42" s="9">
        <f>F42*0.4+G42*0.6</f>
        <v>80.08</v>
      </c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24" customHeight="1" spans="1:26">
      <c r="A43" s="4">
        <v>41</v>
      </c>
      <c r="B43" s="5" t="s">
        <v>119</v>
      </c>
      <c r="C43" s="6" t="s">
        <v>120</v>
      </c>
      <c r="D43" s="6" t="s">
        <v>11</v>
      </c>
      <c r="E43" s="6" t="s">
        <v>121</v>
      </c>
      <c r="F43" s="7">
        <v>66.2</v>
      </c>
      <c r="G43" s="8">
        <v>80.6</v>
      </c>
      <c r="H43" s="9">
        <v>64.25</v>
      </c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24" customHeight="1" spans="1:26">
      <c r="A44" s="4">
        <v>42</v>
      </c>
      <c r="B44" s="5" t="s">
        <v>122</v>
      </c>
      <c r="C44" s="6" t="s">
        <v>123</v>
      </c>
      <c r="D44" s="6" t="s">
        <v>33</v>
      </c>
      <c r="E44" s="6" t="s">
        <v>124</v>
      </c>
      <c r="F44" s="7">
        <v>75.01</v>
      </c>
      <c r="G44" s="8">
        <v>63.4</v>
      </c>
      <c r="H44" s="9">
        <v>68.04</v>
      </c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24" customHeight="1" spans="1:26">
      <c r="A45" s="4">
        <v>43</v>
      </c>
      <c r="B45" s="9" t="s">
        <v>125</v>
      </c>
      <c r="C45" s="6" t="s">
        <v>126</v>
      </c>
      <c r="D45" s="6" t="s">
        <v>11</v>
      </c>
      <c r="E45" s="6" t="s">
        <v>127</v>
      </c>
      <c r="F45" s="7">
        <v>74.63</v>
      </c>
      <c r="G45" s="8">
        <v>86.5</v>
      </c>
      <c r="H45" s="9">
        <v>81.75</v>
      </c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24" customHeight="1" spans="1:26">
      <c r="A46" s="4">
        <v>44</v>
      </c>
      <c r="B46" s="22" t="s">
        <v>128</v>
      </c>
      <c r="C46" s="23" t="s">
        <v>129</v>
      </c>
      <c r="D46" s="23" t="s">
        <v>11</v>
      </c>
      <c r="E46" s="6" t="s">
        <v>12</v>
      </c>
      <c r="F46" s="23">
        <v>68.97</v>
      </c>
      <c r="G46" s="30">
        <v>92.3</v>
      </c>
      <c r="H46" s="23">
        <v>82.97</v>
      </c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24" customHeight="1" spans="1:26">
      <c r="A47" s="4">
        <v>45</v>
      </c>
      <c r="B47" s="24"/>
      <c r="C47" s="23" t="s">
        <v>130</v>
      </c>
      <c r="D47" s="23" t="s">
        <v>11</v>
      </c>
      <c r="E47" s="6" t="s">
        <v>131</v>
      </c>
      <c r="F47" s="23">
        <v>73.29</v>
      </c>
      <c r="G47" s="30">
        <v>89.4</v>
      </c>
      <c r="H47" s="23">
        <v>82.96</v>
      </c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24" customHeight="1" spans="1:26">
      <c r="A48" s="4">
        <v>46</v>
      </c>
      <c r="B48" s="24"/>
      <c r="C48" s="23" t="s">
        <v>132</v>
      </c>
      <c r="D48" s="23" t="s">
        <v>11</v>
      </c>
      <c r="E48" s="6" t="s">
        <v>133</v>
      </c>
      <c r="F48" s="23">
        <v>75.35</v>
      </c>
      <c r="G48" s="30">
        <v>84.5</v>
      </c>
      <c r="H48" s="23">
        <v>80.84</v>
      </c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24" customHeight="1" spans="1:26">
      <c r="A49" s="4">
        <v>47</v>
      </c>
      <c r="B49" s="24"/>
      <c r="C49" s="23" t="s">
        <v>134</v>
      </c>
      <c r="D49" s="23" t="s">
        <v>11</v>
      </c>
      <c r="E49" s="6" t="s">
        <v>19</v>
      </c>
      <c r="F49" s="23">
        <v>70.72</v>
      </c>
      <c r="G49" s="30">
        <v>85.8</v>
      </c>
      <c r="H49" s="23">
        <v>79.77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24" customHeight="1" spans="1:8">
      <c r="A50" s="4">
        <v>48</v>
      </c>
      <c r="B50" s="9" t="s">
        <v>135</v>
      </c>
      <c r="C50" s="6" t="s">
        <v>136</v>
      </c>
      <c r="D50" s="6" t="s">
        <v>11</v>
      </c>
      <c r="E50" s="6" t="s">
        <v>137</v>
      </c>
      <c r="F50" s="7">
        <v>62.66</v>
      </c>
      <c r="G50" s="8">
        <v>95.4</v>
      </c>
      <c r="H50" s="8">
        <v>82.3</v>
      </c>
    </row>
    <row r="51" ht="24" customHeight="1" spans="1:8">
      <c r="A51" s="4">
        <v>49</v>
      </c>
      <c r="B51" s="5" t="s">
        <v>138</v>
      </c>
      <c r="C51" s="6" t="s">
        <v>139</v>
      </c>
      <c r="D51" s="6" t="s">
        <v>33</v>
      </c>
      <c r="E51" s="6" t="s">
        <v>140</v>
      </c>
      <c r="F51" s="7">
        <v>62.89</v>
      </c>
      <c r="G51" s="8">
        <v>85</v>
      </c>
      <c r="H51" s="9">
        <v>76.16</v>
      </c>
    </row>
    <row r="52" ht="24" customHeight="1" spans="1:8">
      <c r="A52" s="4">
        <v>50</v>
      </c>
      <c r="B52" s="5" t="s">
        <v>141</v>
      </c>
      <c r="C52" s="6" t="s">
        <v>142</v>
      </c>
      <c r="D52" s="6" t="s">
        <v>33</v>
      </c>
      <c r="E52" s="6" t="s">
        <v>28</v>
      </c>
      <c r="F52" s="7">
        <v>75.09</v>
      </c>
      <c r="G52" s="30">
        <v>81.7</v>
      </c>
      <c r="H52" s="9">
        <v>79.06</v>
      </c>
    </row>
    <row r="53" ht="24" customHeight="1" spans="1:8">
      <c r="A53" s="4">
        <v>51</v>
      </c>
      <c r="B53" s="10"/>
      <c r="C53" s="6" t="s">
        <v>143</v>
      </c>
      <c r="D53" s="6" t="s">
        <v>11</v>
      </c>
      <c r="E53" s="6" t="s">
        <v>115</v>
      </c>
      <c r="F53" s="7">
        <v>70.98</v>
      </c>
      <c r="G53" s="30">
        <v>77.2</v>
      </c>
      <c r="H53" s="9">
        <v>74.71</v>
      </c>
    </row>
    <row r="54" ht="24" customHeight="1" spans="1:8">
      <c r="A54" s="4">
        <v>52</v>
      </c>
      <c r="B54" s="5" t="s">
        <v>144</v>
      </c>
      <c r="C54" s="6" t="s">
        <v>145</v>
      </c>
      <c r="D54" s="6" t="s">
        <v>33</v>
      </c>
      <c r="E54" s="6" t="s">
        <v>146</v>
      </c>
      <c r="F54" s="7">
        <v>74.65</v>
      </c>
      <c r="G54" s="7">
        <v>88</v>
      </c>
      <c r="H54" s="9">
        <f>(F54*0.4+G54*0.6)</f>
        <v>82.66</v>
      </c>
    </row>
    <row r="55" ht="24" customHeight="1" spans="1:8">
      <c r="A55" s="4">
        <v>53</v>
      </c>
      <c r="B55" s="10"/>
      <c r="C55" s="6" t="s">
        <v>147</v>
      </c>
      <c r="D55" s="6" t="s">
        <v>11</v>
      </c>
      <c r="E55" s="6" t="s">
        <v>44</v>
      </c>
      <c r="F55" s="7">
        <v>74.3</v>
      </c>
      <c r="G55" s="7">
        <v>71.6</v>
      </c>
      <c r="H55" s="9">
        <f>(F55*0.4+G55*0.6)</f>
        <v>72.68</v>
      </c>
    </row>
    <row r="56" ht="24" customHeight="1" spans="1:8">
      <c r="A56" s="4">
        <v>54</v>
      </c>
      <c r="B56" s="31" t="s">
        <v>148</v>
      </c>
      <c r="C56" s="6" t="s">
        <v>149</v>
      </c>
      <c r="D56" s="6" t="s">
        <v>11</v>
      </c>
      <c r="E56" s="6" t="s">
        <v>150</v>
      </c>
      <c r="F56" s="27">
        <v>78.91</v>
      </c>
      <c r="G56" s="6" t="s">
        <v>151</v>
      </c>
      <c r="H56" s="6" t="s">
        <v>152</v>
      </c>
    </row>
    <row r="57" ht="24" customHeight="1" spans="1:8">
      <c r="A57" s="4">
        <v>55</v>
      </c>
      <c r="B57" s="5" t="s">
        <v>153</v>
      </c>
      <c r="C57" s="13" t="s">
        <v>154</v>
      </c>
      <c r="D57" s="6" t="s">
        <v>11</v>
      </c>
      <c r="E57" s="6" t="s">
        <v>155</v>
      </c>
      <c r="F57" s="7">
        <v>79.96</v>
      </c>
      <c r="G57" s="8">
        <v>83.3</v>
      </c>
      <c r="H57" s="8">
        <f>F57*0.4+G57*0.6</f>
        <v>81.964</v>
      </c>
    </row>
    <row r="58" ht="24" customHeight="1" spans="1:8">
      <c r="A58" s="4">
        <v>56</v>
      </c>
      <c r="B58" s="5" t="s">
        <v>156</v>
      </c>
      <c r="C58" s="13" t="s">
        <v>157</v>
      </c>
      <c r="D58" s="6" t="s">
        <v>11</v>
      </c>
      <c r="E58" s="6" t="s">
        <v>158</v>
      </c>
      <c r="F58" s="7">
        <v>72.03</v>
      </c>
      <c r="G58" s="8">
        <v>90.3</v>
      </c>
      <c r="H58" s="8">
        <f>F58*0.4+G58*0.6</f>
        <v>82.992</v>
      </c>
    </row>
    <row r="59" ht="24" customHeight="1" spans="1:8">
      <c r="A59" s="4">
        <v>57</v>
      </c>
      <c r="B59" s="13" t="s">
        <v>159</v>
      </c>
      <c r="C59" s="13" t="s">
        <v>160</v>
      </c>
      <c r="D59" s="13" t="s">
        <v>11</v>
      </c>
      <c r="E59" s="6" t="s">
        <v>161</v>
      </c>
      <c r="F59" s="13">
        <v>78.25</v>
      </c>
      <c r="G59" s="13" t="s">
        <v>90</v>
      </c>
      <c r="H59" s="13">
        <v>84.82</v>
      </c>
    </row>
    <row r="60" ht="24" customHeight="1" spans="1:8">
      <c r="A60" s="4">
        <v>58</v>
      </c>
      <c r="B60" s="13"/>
      <c r="C60" s="13" t="s">
        <v>162</v>
      </c>
      <c r="D60" s="13" t="s">
        <v>11</v>
      </c>
      <c r="E60" s="6" t="s">
        <v>163</v>
      </c>
      <c r="F60" s="13">
        <v>76.29</v>
      </c>
      <c r="G60" s="13" t="s">
        <v>164</v>
      </c>
      <c r="H60" s="13">
        <v>84.46</v>
      </c>
    </row>
    <row r="61" ht="24" customHeight="1" spans="1:8">
      <c r="A61" s="4">
        <v>59</v>
      </c>
      <c r="B61" s="13"/>
      <c r="C61" s="13" t="s">
        <v>165</v>
      </c>
      <c r="D61" s="13" t="s">
        <v>11</v>
      </c>
      <c r="E61" s="6" t="s">
        <v>166</v>
      </c>
      <c r="F61" s="13">
        <v>74.66</v>
      </c>
      <c r="G61" s="13" t="s">
        <v>167</v>
      </c>
      <c r="H61" s="13" t="s">
        <v>168</v>
      </c>
    </row>
    <row r="62" ht="24" customHeight="1" spans="1:8">
      <c r="A62" s="4">
        <v>60</v>
      </c>
      <c r="B62" s="13"/>
      <c r="C62" s="13" t="s">
        <v>169</v>
      </c>
      <c r="D62" s="13" t="s">
        <v>33</v>
      </c>
      <c r="E62" s="6" t="s">
        <v>170</v>
      </c>
      <c r="F62" s="13" t="s">
        <v>171</v>
      </c>
      <c r="G62" s="13" t="s">
        <v>172</v>
      </c>
      <c r="H62" s="13">
        <v>82.84</v>
      </c>
    </row>
    <row r="63" ht="24" customHeight="1" spans="1:8">
      <c r="A63" s="4">
        <v>61</v>
      </c>
      <c r="B63" s="13"/>
      <c r="C63" s="13" t="s">
        <v>173</v>
      </c>
      <c r="D63" s="13" t="s">
        <v>33</v>
      </c>
      <c r="E63" s="6" t="s">
        <v>174</v>
      </c>
      <c r="F63" s="13">
        <v>79.71</v>
      </c>
      <c r="G63" s="13" t="s">
        <v>175</v>
      </c>
      <c r="H63" s="13">
        <v>82.34</v>
      </c>
    </row>
    <row r="64" ht="24" customHeight="1" spans="1:8">
      <c r="A64" s="4">
        <v>62</v>
      </c>
      <c r="B64" s="13"/>
      <c r="C64" s="13" t="s">
        <v>176</v>
      </c>
      <c r="D64" s="13" t="s">
        <v>11</v>
      </c>
      <c r="E64" s="6" t="s">
        <v>19</v>
      </c>
      <c r="F64" s="13">
        <v>79.65</v>
      </c>
      <c r="G64" s="13" t="s">
        <v>177</v>
      </c>
      <c r="H64" s="13">
        <v>81.84</v>
      </c>
    </row>
    <row r="65" ht="24" customHeight="1" spans="1:8">
      <c r="A65" s="4">
        <v>63</v>
      </c>
      <c r="B65" s="13"/>
      <c r="C65" s="13" t="s">
        <v>178</v>
      </c>
      <c r="D65" s="13" t="s">
        <v>33</v>
      </c>
      <c r="E65" s="6" t="s">
        <v>179</v>
      </c>
      <c r="F65" s="13">
        <v>81.71</v>
      </c>
      <c r="G65" s="13" t="s">
        <v>180</v>
      </c>
      <c r="H65" s="13">
        <v>81.52</v>
      </c>
    </row>
    <row r="66" ht="24" customHeight="1" spans="1:8">
      <c r="A66" s="4">
        <v>64</v>
      </c>
      <c r="B66" s="13"/>
      <c r="C66" s="13" t="s">
        <v>181</v>
      </c>
      <c r="D66" s="13" t="s">
        <v>11</v>
      </c>
      <c r="E66" s="6" t="s">
        <v>28</v>
      </c>
      <c r="F66" s="13">
        <v>75.19</v>
      </c>
      <c r="G66" s="13" t="s">
        <v>182</v>
      </c>
      <c r="H66" s="13">
        <v>81.44</v>
      </c>
    </row>
    <row r="67" ht="24" customHeight="1" spans="1:8">
      <c r="A67" s="4">
        <v>65</v>
      </c>
      <c r="B67" s="13"/>
      <c r="C67" s="13" t="s">
        <v>183</v>
      </c>
      <c r="D67" s="13" t="s">
        <v>11</v>
      </c>
      <c r="E67" s="6" t="s">
        <v>184</v>
      </c>
      <c r="F67" s="13">
        <v>72.31</v>
      </c>
      <c r="G67" s="13" t="s">
        <v>185</v>
      </c>
      <c r="H67" s="13">
        <v>80.64</v>
      </c>
    </row>
    <row r="68" ht="24" customHeight="1" spans="1:8">
      <c r="A68" s="4">
        <v>66</v>
      </c>
      <c r="B68" s="13"/>
      <c r="C68" s="13" t="s">
        <v>186</v>
      </c>
      <c r="D68" s="13" t="s">
        <v>33</v>
      </c>
      <c r="E68" s="6" t="s">
        <v>187</v>
      </c>
      <c r="F68" s="13">
        <v>73.57</v>
      </c>
      <c r="G68" s="13" t="s">
        <v>53</v>
      </c>
      <c r="H68" s="13">
        <v>80.61</v>
      </c>
    </row>
    <row r="69" ht="24" customHeight="1" spans="1:8">
      <c r="A69" s="4">
        <v>67</v>
      </c>
      <c r="B69" s="13"/>
      <c r="C69" s="13" t="s">
        <v>188</v>
      </c>
      <c r="D69" s="13" t="s">
        <v>11</v>
      </c>
      <c r="E69" s="6" t="s">
        <v>189</v>
      </c>
      <c r="F69" s="13" t="s">
        <v>190</v>
      </c>
      <c r="G69" s="13" t="s">
        <v>191</v>
      </c>
      <c r="H69" s="13">
        <v>80.48</v>
      </c>
    </row>
    <row r="70" ht="24" customHeight="1" spans="1:8">
      <c r="A70" s="4">
        <v>68</v>
      </c>
      <c r="B70" s="4" t="s">
        <v>192</v>
      </c>
      <c r="C70" s="34" t="s">
        <v>193</v>
      </c>
      <c r="D70" s="4" t="s">
        <v>11</v>
      </c>
      <c r="E70" s="6" t="s">
        <v>194</v>
      </c>
      <c r="F70" s="35">
        <v>74.78</v>
      </c>
      <c r="G70" s="35">
        <v>67.2</v>
      </c>
      <c r="H70" s="35">
        <v>70.23</v>
      </c>
    </row>
    <row r="71" ht="24" customHeight="1" spans="1:8">
      <c r="A71" s="4">
        <v>69</v>
      </c>
      <c r="B71" s="4"/>
      <c r="C71" s="34" t="s">
        <v>195</v>
      </c>
      <c r="D71" s="4" t="s">
        <v>33</v>
      </c>
      <c r="E71" s="6" t="s">
        <v>174</v>
      </c>
      <c r="F71" s="35">
        <v>71.52</v>
      </c>
      <c r="G71" s="35">
        <v>68.6</v>
      </c>
      <c r="H71" s="35">
        <v>69.77</v>
      </c>
    </row>
    <row r="72" ht="24" customHeight="1" spans="1:8">
      <c r="A72" s="4">
        <v>70</v>
      </c>
      <c r="B72" s="4"/>
      <c r="C72" s="34" t="s">
        <v>196</v>
      </c>
      <c r="D72" s="4" t="s">
        <v>11</v>
      </c>
      <c r="E72" s="6" t="s">
        <v>197</v>
      </c>
      <c r="F72" s="35">
        <v>72.29</v>
      </c>
      <c r="G72" s="35">
        <v>68</v>
      </c>
      <c r="H72" s="35">
        <v>69.72</v>
      </c>
    </row>
  </sheetData>
  <mergeCells count="13">
    <mergeCell ref="A1:H1"/>
    <mergeCell ref="B3:B5"/>
    <mergeCell ref="B9:B10"/>
    <mergeCell ref="B11:B14"/>
    <mergeCell ref="B15:B16"/>
    <mergeCell ref="B26:B27"/>
    <mergeCell ref="B29:B32"/>
    <mergeCell ref="B33:B37"/>
    <mergeCell ref="B46:B49"/>
    <mergeCell ref="B52:B53"/>
    <mergeCell ref="B54:B55"/>
    <mergeCell ref="B59:B69"/>
    <mergeCell ref="B70:B72"/>
  </mergeCells>
  <pageMargins left="0.75" right="0.75" top="1" bottom="1" header="0.5" footer="0.5"/>
  <pageSetup paperSize="9" scale="89" orientation="portrait"/>
  <headerFooter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love~</cp:lastModifiedBy>
  <dcterms:created xsi:type="dcterms:W3CDTF">2022-12-22T06:55:00Z</dcterms:created>
  <dcterms:modified xsi:type="dcterms:W3CDTF">2023-03-14T09:22:09Z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77C1E4BA9B1F4D3983877BF563390649</vt:lpwstr>
  </property>
  <property fmtid="{D5CDD505-2E9C-101B-9397-08002B2CF9AE}" pid="3" name="KSOProductBuildVer">
    <vt:lpwstr>2052-11.1.0.13703</vt:lpwstr>
  </property>
</Properties>
</file>