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690" activeTab="0"/>
  </bookViews>
  <sheets>
    <sheet name="1 总表" sheetId="1" r:id="rId1"/>
    <sheet name="2 分计划表就业再就业" sheetId="2" r:id="rId2"/>
    <sheet name="3 分计划表社会保险人数（养老）" sheetId="3" r:id="rId3"/>
    <sheet name="4 分计划表社会保险人数（医疗、生育）" sheetId="4" r:id="rId4"/>
    <sheet name="5 分计划表社会保险人数（失业和工伤）" sheetId="5" r:id="rId5"/>
    <sheet name="6 分计划表征缴收入（养老、医疗、生育）" sheetId="6" r:id="rId6"/>
    <sheet name="7 分计划表征缴收入（失业、工伤保险）" sheetId="7" r:id="rId7"/>
    <sheet name="8 劳动关系" sheetId="8" r:id="rId8"/>
    <sheet name="9 社保卡和退管" sheetId="9" r:id="rId9"/>
  </sheets>
  <definedNames>
    <definedName name="_xlnm.Print_Area" localSheetId="0">'1 总表'!$A$1:$D$41</definedName>
    <definedName name="_xlnm.Print_Area" localSheetId="1">'2 分计划表就业再就业'!$A$1:$F$26</definedName>
    <definedName name="_xlnm.Print_Area" localSheetId="2">'3 分计划表社会保险人数（养老）'!$A$1:$E$28</definedName>
    <definedName name="_xlnm.Print_Area" localSheetId="3">'4 分计划表社会保险人数（医疗、生育）'!$A$1:$D$27</definedName>
    <definedName name="_xlnm.Print_Area" localSheetId="4">'5 分计划表社会保险人数（失业和工伤）'!$A$1:$C$27</definedName>
    <definedName name="_xlnm.Print_Area" localSheetId="5">'6 分计划表征缴收入（养老、医疗、生育）'!$A$1:$D$31</definedName>
    <definedName name="_xlnm.Print_Area" localSheetId="6">'7 分计划表征缴收入（失业、工伤保险）'!$A$1:$C$27</definedName>
    <definedName name="_xlnm.Print_Area" localSheetId="7">'8 劳动关系'!$A$1:$F$28</definedName>
    <definedName name="_xlnm.Print_Area" localSheetId="8">'9 社保卡和退管'!$A$1:$C$25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<sst xmlns="http://schemas.openxmlformats.org/spreadsheetml/2006/main" count="338" uniqueCount="128">
  <si>
    <r>
      <t>附件—表</t>
    </r>
    <r>
      <rPr>
        <sz val="16"/>
        <rFont val="Times New Roman"/>
        <family val="1"/>
      </rPr>
      <t>1</t>
    </r>
  </si>
  <si>
    <t>2017年广东省人力资源和社会保障事业发展计划总量表</t>
  </si>
  <si>
    <t>序号</t>
  </si>
  <si>
    <t xml:space="preserve">指标项目          </t>
  </si>
  <si>
    <t>单位</t>
  </si>
  <si>
    <r>
      <t>2017</t>
    </r>
    <r>
      <rPr>
        <sz val="12"/>
        <rFont val="黑体"/>
        <family val="0"/>
      </rPr>
      <t>年计划</t>
    </r>
  </si>
  <si>
    <t>一</t>
  </si>
  <si>
    <t>就业和职业培训</t>
  </si>
  <si>
    <t>城镇新增就业人数</t>
  </si>
  <si>
    <t>万人</t>
  </si>
  <si>
    <t>城镇失业人员再就业人数</t>
  </si>
  <si>
    <t>就业困难人员实现就业人数</t>
  </si>
  <si>
    <t>城镇登记失业率</t>
  </si>
  <si>
    <t>%</t>
  </si>
  <si>
    <r>
      <t>3.5</t>
    </r>
    <r>
      <rPr>
        <b/>
        <sz val="12"/>
        <rFont val="宋体"/>
        <family val="0"/>
      </rPr>
      <t>以内</t>
    </r>
  </si>
  <si>
    <t>促进创业人数</t>
  </si>
  <si>
    <t>劳动力技能晋升培训补贴人次数</t>
  </si>
  <si>
    <t>万人次</t>
  </si>
  <si>
    <t>二</t>
  </si>
  <si>
    <r>
      <t>社会保险</t>
    </r>
    <r>
      <rPr>
        <sz val="12"/>
        <rFont val="Times New Roman"/>
        <family val="1"/>
      </rPr>
      <t xml:space="preserve">                               </t>
    </r>
  </si>
  <si>
    <t>（一）</t>
  </si>
  <si>
    <t>参保人数</t>
  </si>
  <si>
    <t>参加城镇职工基本养老保险人数（含离退休）</t>
  </si>
  <si>
    <r>
      <t xml:space="preserve">         </t>
    </r>
    <r>
      <rPr>
        <sz val="12"/>
        <rFont val="仿宋_GB2312"/>
        <family val="3"/>
      </rPr>
      <t>其中：</t>
    </r>
    <r>
      <rPr>
        <sz val="12"/>
        <rFont val="Times New Roman"/>
        <family val="1"/>
      </rPr>
      <t>1.</t>
    </r>
    <r>
      <rPr>
        <sz val="12"/>
        <rFont val="仿宋_GB2312"/>
        <family val="3"/>
      </rPr>
      <t>企业职工</t>
    </r>
  </si>
  <si>
    <r>
      <t xml:space="preserve">                     2.</t>
    </r>
    <r>
      <rPr>
        <sz val="12"/>
        <rFont val="仿宋_GB2312"/>
        <family val="3"/>
      </rPr>
      <t>机关事业单位职工</t>
    </r>
  </si>
  <si>
    <t>参加城乡居民基本养老保险人数</t>
  </si>
  <si>
    <t>参加城乡基本医疗保险人数</t>
  </si>
  <si>
    <t xml:space="preserve">    其中：城镇职工</t>
  </si>
  <si>
    <t>参加失业保险人数</t>
  </si>
  <si>
    <t>参加工伤保险人数</t>
  </si>
  <si>
    <t>参加生育保险人数</t>
  </si>
  <si>
    <t>（二）</t>
  </si>
  <si>
    <t>基金征缴收入</t>
  </si>
  <si>
    <t>企业职工基本养老保险</t>
  </si>
  <si>
    <t>亿元</t>
  </si>
  <si>
    <t>城镇职工基本医疗保险</t>
  </si>
  <si>
    <t>失业保险</t>
  </si>
  <si>
    <t>工伤保险</t>
  </si>
  <si>
    <t>生育保险</t>
  </si>
  <si>
    <t>三</t>
  </si>
  <si>
    <t>人才队伍建设</t>
  </si>
  <si>
    <t>新增专业技术人才人数</t>
  </si>
  <si>
    <t>新增高技能人才人数</t>
  </si>
  <si>
    <t>人</t>
  </si>
  <si>
    <t xml:space="preserve">    其中：技师和高级技师</t>
  </si>
  <si>
    <t>四</t>
  </si>
  <si>
    <t>劳动关系协调</t>
  </si>
  <si>
    <t>企业劳动合同签订率</t>
  </si>
  <si>
    <r>
      <t>已建立工会的企业集体合同签订率</t>
    </r>
    <r>
      <rPr>
        <sz val="12"/>
        <rFont val="Times New Roman"/>
        <family val="1"/>
      </rPr>
      <t xml:space="preserve">      </t>
    </r>
  </si>
  <si>
    <t>劳动人事争议仲裁结案率（累计）</t>
  </si>
  <si>
    <t>劳动人事争议调解成功率</t>
  </si>
  <si>
    <t>劳动保障监察举报投诉案件结案率</t>
  </si>
  <si>
    <t>五</t>
  </si>
  <si>
    <t>能力建设</t>
  </si>
  <si>
    <t>人力资源服务机构数量</t>
  </si>
  <si>
    <t>个</t>
  </si>
  <si>
    <t>社会保障卡累计持卡人数</t>
  </si>
  <si>
    <t>企业退休人员社区管理服务率</t>
  </si>
  <si>
    <r>
      <t>表</t>
    </r>
    <r>
      <rPr>
        <sz val="15"/>
        <rFont val="Times New Roman"/>
        <family val="1"/>
      </rPr>
      <t>2</t>
    </r>
  </si>
  <si>
    <t>2017年各地城镇就业再就业和创业计划</t>
  </si>
  <si>
    <t>地区</t>
  </si>
  <si>
    <t>城镇新增就业人数（人）</t>
  </si>
  <si>
    <t>城镇失业人员再就业人数（人）</t>
  </si>
  <si>
    <t>就业困难人员实现就业人数（人）</t>
  </si>
  <si>
    <t>促进创业人数（人）</t>
  </si>
  <si>
    <t>城镇登记失业率                             （控制在%以内）</t>
  </si>
  <si>
    <t>合计</t>
  </si>
  <si>
    <t>广州</t>
  </si>
  <si>
    <t>深圳</t>
  </si>
  <si>
    <t>珠海</t>
  </si>
  <si>
    <t>汕头</t>
  </si>
  <si>
    <t>佛山</t>
  </si>
  <si>
    <r>
      <t>#</t>
    </r>
    <r>
      <rPr>
        <sz val="14"/>
        <rFont val="黑体"/>
        <family val="0"/>
      </rPr>
      <t>顺德</t>
    </r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</si>
  <si>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</si>
  <si>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</si>
  <si>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</si>
  <si>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</si>
  <si>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</si>
  <si>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</si>
  <si>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</si>
  <si>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</si>
  <si>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</si>
  <si>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</si>
  <si>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</si>
  <si>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</si>
  <si>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</si>
  <si>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</si>
  <si>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</si>
  <si>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</si>
  <si>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r>
      <t>表</t>
    </r>
    <r>
      <rPr>
        <sz val="15"/>
        <rFont val="Times New Roman"/>
        <family val="1"/>
      </rPr>
      <t>3</t>
    </r>
  </si>
  <si>
    <t>2017年各地基本养老保险参保计划</t>
  </si>
  <si>
    <t>单位：万人</t>
  </si>
  <si>
    <t>城镇职工基本养老保险（含离退休）</t>
  </si>
  <si>
    <t>城乡居民基本  养老保险</t>
  </si>
  <si>
    <t>#企业职工
（不含离退休）</t>
  </si>
  <si>
    <t>机关事业职工
（不含离退休）</t>
  </si>
  <si>
    <t>省直</t>
  </si>
  <si>
    <t>—</t>
  </si>
  <si>
    <r>
      <t>表</t>
    </r>
    <r>
      <rPr>
        <sz val="15"/>
        <rFont val="Times New Roman"/>
        <family val="1"/>
      </rPr>
      <t>4</t>
    </r>
  </si>
  <si>
    <t>2017年各地医疗和生育保险参保计划</t>
  </si>
  <si>
    <t>城乡（镇）基本医疗保险</t>
  </si>
  <si>
    <t>#城镇职工</t>
  </si>
  <si>
    <r>
      <t>表</t>
    </r>
    <r>
      <rPr>
        <sz val="15"/>
        <rFont val="Times New Roman"/>
        <family val="1"/>
      </rPr>
      <t>5</t>
    </r>
  </si>
  <si>
    <t>2017年各地失业和工伤保险参保计划</t>
  </si>
  <si>
    <r>
      <t>表</t>
    </r>
    <r>
      <rPr>
        <sz val="15"/>
        <rFont val="Times New Roman"/>
        <family val="1"/>
      </rPr>
      <t>6</t>
    </r>
  </si>
  <si>
    <t>2017年各地养老、医疗和生育保险基金征缴计划</t>
  </si>
  <si>
    <t>单位：万元</t>
  </si>
  <si>
    <t>——</t>
  </si>
  <si>
    <t>备注：</t>
  </si>
  <si>
    <t>1、城镇职工基本医疗保险基金征缴收入仅包含统账结合、单建统筹基金征缴收入，不含公务员医疗、补充医疗、离休干部医疗和伤残人员医疗等其他医疗保险基金征缴收入。</t>
  </si>
  <si>
    <t>2、珠海市为国家医疗、生育保险合并实施试点城市，不再单列征收生育保险基金。</t>
  </si>
  <si>
    <t>3、惠州市生育保险基金纳入医疗保险基金统一征管。</t>
  </si>
  <si>
    <r>
      <t>表</t>
    </r>
    <r>
      <rPr>
        <sz val="15"/>
        <rFont val="Times New Roman"/>
        <family val="1"/>
      </rPr>
      <t>7</t>
    </r>
  </si>
  <si>
    <t>2017年各地失业和工伤保险基金征缴计划</t>
  </si>
  <si>
    <r>
      <t>表</t>
    </r>
    <r>
      <rPr>
        <sz val="16"/>
        <rFont val="Times New Roman"/>
        <family val="1"/>
      </rPr>
      <t>8</t>
    </r>
  </si>
  <si>
    <t>2017年各地劳动关系协调计划</t>
  </si>
  <si>
    <r>
      <t>单位：</t>
    </r>
    <r>
      <rPr>
        <sz val="12"/>
        <rFont val="Times New Roman"/>
        <family val="1"/>
      </rPr>
      <t>%</t>
    </r>
  </si>
  <si>
    <t>企业劳动合同
签订率</t>
  </si>
  <si>
    <t>已建工会的企业集体合同签订率</t>
  </si>
  <si>
    <t>劳动保障监察 举报投诉案件 结案率</t>
  </si>
  <si>
    <t>全省平均</t>
  </si>
  <si>
    <t>#顺德</t>
  </si>
  <si>
    <t>95</t>
  </si>
  <si>
    <t>83</t>
  </si>
  <si>
    <r>
      <t>表</t>
    </r>
    <r>
      <rPr>
        <sz val="14"/>
        <rFont val="Times New Roman"/>
        <family val="1"/>
      </rPr>
      <t>9</t>
    </r>
  </si>
  <si>
    <t>2017年各地社会保障卡和企业退休人员社区管理服务计划</t>
  </si>
  <si>
    <t>社会保障卡累计持卡人数
（万人）</t>
  </si>
  <si>
    <t>企业退休人员社区管理服务率（%）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</si>
</sst>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);[Red]\(0.0\)"/>
    <numFmt numFmtId="179" formatCode="0_ "/>
    <numFmt numFmtId="180" formatCode="0.0;[Red]0.0"/>
    <numFmt numFmtId="181" formatCode="0;[Red]0"/>
    <numFmt numFmtId="182" formatCode="0.0_ "/>
  </numFmts>
  <fonts count="30">
    <font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sz val="18"/>
      <name val="方正小标宋简体"/>
      <family val="4"/>
    </font>
    <font>
      <sz val="14"/>
      <name val="黑体"/>
      <family val="0"/>
    </font>
    <font>
      <sz val="14"/>
      <color indexed="8"/>
      <name val="Times New Roman"/>
      <family val="1"/>
    </font>
    <font>
      <sz val="16"/>
      <name val="仿宋_GB2312"/>
      <family val="3"/>
    </font>
    <font>
      <sz val="19"/>
      <name val="创艺简标宋"/>
      <family val="0"/>
    </font>
    <font>
      <sz val="12"/>
      <name val="仿宋_GB2312"/>
      <family val="3"/>
    </font>
    <font>
      <sz val="15"/>
      <name val="仿宋_GB2312"/>
      <family val="3"/>
    </font>
    <font>
      <b/>
      <sz val="12"/>
      <name val="Times New Roman"/>
      <family val="1"/>
    </font>
    <font>
      <sz val="15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4"/>
      <name val="方正小标宋简体"/>
      <family val="4"/>
    </font>
    <font>
      <sz val="11"/>
      <name val="方正小标宋简体"/>
      <family val="4"/>
    </font>
    <font>
      <sz val="10"/>
      <name val="Times New Roman"/>
      <family val="1"/>
    </font>
    <font>
      <sz val="16"/>
      <name val="Times New Roman"/>
      <family val="1"/>
    </font>
    <font>
      <sz val="19"/>
      <name val="方正小标宋简体"/>
      <family val="4"/>
    </font>
    <font>
      <sz val="12"/>
      <name val="黑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5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9" fontId="0" fillId="0" borderId="0" applyProtection="0">
      <alignment vertical="center"/>
    </xf>
    <xf numFmtId="42" fontId="0" fillId="0" borderId="0" applyProtection="0">
      <alignment vertical="center"/>
    </xf>
    <xf numFmtId="0" fontId="26" fillId="0" borderId="0" applyProtection="0">
      <alignment vertical="center"/>
    </xf>
    <xf numFmtId="0" fontId="27" fillId="0" borderId="0" applyProtection="0">
      <alignment vertical="center"/>
    </xf>
    <xf numFmtId="0" fontId="2" fillId="0" borderId="0" applyProtection="0">
      <alignment vertical="center"/>
    </xf>
    <xf numFmtId="0" fontId="0" fillId="0" borderId="0" applyProtection="0">
      <alignment vertical="center"/>
    </xf>
  </cellStyleXfs>
  <cellXfs count="1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6" fillId="0" borderId="4" xfId="24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49" fontId="6" fillId="0" borderId="7" xfId="24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5" xfId="23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180" fontId="4" fillId="0" borderId="6" xfId="0" applyNumberFormat="1" applyFont="1" applyFill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182" fontId="4" fillId="0" borderId="6" xfId="0" applyNumberFormat="1" applyFont="1" applyFill="1" applyBorder="1" applyAlignment="1">
      <alignment horizontal="center" vertical="center" wrapText="1"/>
    </xf>
    <xf numFmtId="182" fontId="4" fillId="0" borderId="8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0" fontId="4" fillId="0" borderId="5" xfId="15" applyNumberFormat="1" applyFont="1" applyFill="1" applyBorder="1" applyAlignment="1">
      <alignment horizontal="center" vertical="center" wrapText="1"/>
    </xf>
    <xf numFmtId="182" fontId="7" fillId="0" borderId="6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4" fillId="0" borderId="4" xfId="24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15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horizontal="center" vertical="center" wrapText="1"/>
    </xf>
    <xf numFmtId="0" fontId="2" fillId="0" borderId="0" xfId="25" applyNumberFormat="1" applyFont="1" applyFill="1" applyBorder="1" applyAlignment="1">
      <alignment vertical="center"/>
    </xf>
    <xf numFmtId="0" fontId="19" fillId="0" borderId="0" xfId="25" applyNumberFormat="1" applyFont="1" applyFill="1" applyBorder="1" applyAlignment="1">
      <alignment vertical="center"/>
    </xf>
    <xf numFmtId="0" fontId="2" fillId="0" borderId="0" xfId="25" applyNumberFormat="1" applyFont="1" applyFill="1" applyBorder="1" applyAlignment="1">
      <alignment horizontal="center" vertical="center"/>
    </xf>
    <xf numFmtId="0" fontId="8" fillId="0" borderId="0" xfId="25" applyNumberFormat="1" applyFont="1" applyFill="1" applyBorder="1" applyAlignment="1">
      <alignment horizontal="left" vertical="center"/>
    </xf>
    <xf numFmtId="0" fontId="20" fillId="0" borderId="0" xfId="25" applyNumberFormat="1" applyFont="1" applyFill="1" applyBorder="1" applyAlignment="1">
      <alignment horizontal="left" vertical="center"/>
    </xf>
    <xf numFmtId="0" fontId="21" fillId="0" borderId="0" xfId="25" applyNumberFormat="1" applyFont="1" applyFill="1" applyBorder="1" applyAlignment="1">
      <alignment horizontal="center" vertical="center"/>
    </xf>
    <xf numFmtId="0" fontId="22" fillId="0" borderId="10" xfId="25" applyNumberFormat="1" applyFont="1" applyFill="1" applyBorder="1" applyAlignment="1">
      <alignment horizontal="center" vertical="center" wrapText="1"/>
    </xf>
    <xf numFmtId="0" fontId="22" fillId="0" borderId="12" xfId="25" applyNumberFormat="1" applyFont="1" applyFill="1" applyBorder="1" applyAlignment="1">
      <alignment horizontal="center" vertical="center" wrapText="1"/>
    </xf>
    <xf numFmtId="0" fontId="2" fillId="0" borderId="3" xfId="25" applyNumberFormat="1" applyFont="1" applyFill="1" applyBorder="1" applyAlignment="1">
      <alignment horizontal="center" vertical="center" wrapText="1"/>
    </xf>
    <xf numFmtId="0" fontId="22" fillId="0" borderId="4" xfId="25" applyNumberFormat="1" applyFont="1" applyFill="1" applyBorder="1" applyAlignment="1">
      <alignment horizontal="center" vertical="center"/>
    </xf>
    <xf numFmtId="176" fontId="22" fillId="0" borderId="6" xfId="25" applyNumberFormat="1" applyFont="1" applyFill="1" applyBorder="1" applyAlignment="1">
      <alignment vertical="center"/>
    </xf>
    <xf numFmtId="176" fontId="22" fillId="0" borderId="13" xfId="25" applyNumberFormat="1" applyFont="1" applyFill="1" applyBorder="1" applyAlignment="1">
      <alignment vertical="center"/>
    </xf>
    <xf numFmtId="0" fontId="12" fillId="0" borderId="13" xfId="25" applyNumberFormat="1" applyFont="1" applyFill="1" applyBorder="1" applyAlignment="1">
      <alignment horizontal="center" vertical="center"/>
    </xf>
    <xf numFmtId="0" fontId="2" fillId="0" borderId="4" xfId="25" applyNumberFormat="1" applyFont="1" applyFill="1" applyBorder="1" applyAlignment="1">
      <alignment horizontal="center" vertical="center"/>
    </xf>
    <xf numFmtId="176" fontId="23" fillId="0" borderId="5" xfId="25" applyNumberFormat="1" applyFont="1" applyFill="1" applyBorder="1" applyAlignment="1">
      <alignment horizontal="left" vertical="center"/>
    </xf>
    <xf numFmtId="176" fontId="24" fillId="0" borderId="5" xfId="25" applyNumberFormat="1" applyFont="1" applyFill="1" applyBorder="1" applyAlignment="1">
      <alignment horizontal="center" vertical="center"/>
    </xf>
    <xf numFmtId="176" fontId="12" fillId="0" borderId="6" xfId="25" applyNumberFormat="1" applyFont="1" applyFill="1" applyBorder="1" applyAlignment="1">
      <alignment horizontal="center" vertical="center"/>
    </xf>
    <xf numFmtId="176" fontId="10" fillId="0" borderId="5" xfId="25" applyNumberFormat="1" applyFont="1" applyFill="1" applyBorder="1" applyAlignment="1">
      <alignment horizontal="left" vertical="center"/>
    </xf>
    <xf numFmtId="176" fontId="2" fillId="0" borderId="5" xfId="25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6" fontId="22" fillId="0" borderId="5" xfId="25" applyNumberFormat="1" applyFont="1" applyFill="1" applyBorder="1" applyAlignment="1">
      <alignment horizontal="center" vertical="center"/>
    </xf>
    <xf numFmtId="176" fontId="22" fillId="0" borderId="5" xfId="22" applyNumberFormat="1" applyFont="1" applyFill="1" applyBorder="1" applyAlignment="1">
      <alignment horizontal="center" vertical="center" wrapText="1"/>
    </xf>
    <xf numFmtId="0" fontId="12" fillId="0" borderId="6" xfId="25" applyNumberFormat="1" applyFont="1" applyFill="1" applyBorder="1" applyAlignment="1">
      <alignment horizontal="center" vertical="center"/>
    </xf>
    <xf numFmtId="179" fontId="12" fillId="0" borderId="6" xfId="25" applyNumberFormat="1" applyFont="1" applyFill="1" applyBorder="1" applyAlignment="1">
      <alignment horizontal="center" vertical="center"/>
    </xf>
    <xf numFmtId="176" fontId="2" fillId="0" borderId="5" xfId="25" applyNumberFormat="1" applyFont="1" applyFill="1" applyBorder="1" applyAlignment="1">
      <alignment horizontal="left" vertical="center"/>
    </xf>
    <xf numFmtId="176" fontId="25" fillId="0" borderId="0" xfId="25" applyNumberFormat="1" applyFont="1" applyFill="1" applyBorder="1" applyAlignment="1">
      <alignment horizontal="left" vertical="center"/>
    </xf>
    <xf numFmtId="179" fontId="2" fillId="0" borderId="0" xfId="25" applyNumberFormat="1" applyFont="1" applyFill="1" applyBorder="1" applyAlignment="1">
      <alignment vertical="center"/>
    </xf>
    <xf numFmtId="176" fontId="15" fillId="0" borderId="0" xfId="25" applyNumberFormat="1" applyFont="1" applyFill="1" applyBorder="1" applyAlignment="1">
      <alignment horizontal="left" vertical="center"/>
    </xf>
    <xf numFmtId="0" fontId="0" fillId="0" borderId="0" xfId="25" applyNumberFormat="1" applyFont="1" applyFill="1" applyBorder="1" applyAlignment="1">
      <alignment horizontal="center" vertical="center"/>
    </xf>
    <xf numFmtId="176" fontId="14" fillId="0" borderId="0" xfId="25" applyNumberFormat="1" applyFont="1" applyFill="1" applyBorder="1" applyAlignment="1">
      <alignment horizontal="left" vertical="center"/>
    </xf>
    <xf numFmtId="0" fontId="2" fillId="0" borderId="14" xfId="25" applyNumberFormat="1" applyFont="1" applyFill="1" applyBorder="1" applyAlignment="1">
      <alignment horizontal="center" vertical="center"/>
    </xf>
    <xf numFmtId="182" fontId="12" fillId="0" borderId="6" xfId="25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left" vertical="center"/>
    </xf>
    <xf numFmtId="176" fontId="10" fillId="0" borderId="5" xfId="25" applyNumberFormat="1" applyFont="1" applyFill="1" applyBorder="1" applyAlignment="1">
      <alignment horizontal="left" vertical="center" wrapText="1"/>
    </xf>
    <xf numFmtId="176" fontId="2" fillId="0" borderId="5" xfId="25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left" vertical="center" wrapText="1"/>
    </xf>
    <xf numFmtId="0" fontId="2" fillId="0" borderId="7" xfId="25" applyNumberFormat="1" applyFont="1" applyFill="1" applyBorder="1" applyAlignment="1">
      <alignment horizontal="center" vertical="center"/>
    </xf>
    <xf numFmtId="176" fontId="10" fillId="0" borderId="8" xfId="25" applyNumberFormat="1" applyFont="1" applyFill="1" applyBorder="1" applyAlignment="1">
      <alignment horizontal="left" vertical="center"/>
    </xf>
    <xf numFmtId="176" fontId="2" fillId="0" borderId="8" xfId="25" applyNumberFormat="1" applyFont="1" applyFill="1" applyBorder="1" applyAlignment="1">
      <alignment horizontal="center" vertical="center"/>
    </xf>
    <xf numFmtId="0" fontId="12" fillId="0" borderId="9" xfId="25" applyNumberFormat="1" applyFont="1" applyFill="1" applyBorder="1" applyAlignment="1">
      <alignment horizontal="center" vertical="center"/>
    </xf>
    <xf numFmtId="176" fontId="2" fillId="0" borderId="0" xfId="25" applyNumberFormat="1" applyFont="1" applyFill="1" applyBorder="1" applyAlignment="1">
      <alignment vertical="center"/>
    </xf>
    <xf numFmtId="10" fontId="2" fillId="0" borderId="0" xfId="25" applyNumberFormat="1" applyFont="1" applyFill="1" applyBorder="1" applyAlignment="1">
      <alignment vertical="center"/>
    </xf>
  </cellXfs>
  <cellStyles count="12">
    <cellStyle name="Normal" xfId="0"/>
    <cellStyle name="常规_2 分计划表就业再就业" xfId="15"/>
    <cellStyle name="常规_2012年计划执行情况及2013年计划（报送稿）" xfId="16"/>
    <cellStyle name="Comma" xfId="17"/>
    <cellStyle name="Currency" xfId="18"/>
    <cellStyle name="Comma [0]" xfId="19"/>
    <cellStyle name="Percent" xfId="20"/>
    <cellStyle name="Currency [0]" xfId="21"/>
    <cellStyle name="常规_2015年计划执行情况（全省会稿）" xfId="22"/>
    <cellStyle name="常规_LI4（新增）" xfId="23"/>
    <cellStyle name="常规_Sheet2" xfId="24"/>
    <cellStyle name="常规_附件1-2015年人力资源社会保障事业发展计划（草案-一上报部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41"/>
  <sheetViews>
    <sheetView tabSelected="1" zoomScaleSheetLayoutView="100" workbookViewId="0" topLeftCell="A1">
      <selection activeCell="E20" sqref="E20"/>
    </sheetView>
  </sheetViews>
  <sheetFormatPr defaultColWidth="9.00390625" defaultRowHeight="15.75" customHeight="1"/>
  <cols>
    <col min="1" max="1" width="7.75390625" style="76" customWidth="1"/>
    <col min="2" max="2" width="44.50390625" style="76" customWidth="1"/>
    <col min="3" max="3" width="12.75390625" style="77" customWidth="1"/>
    <col min="4" max="4" width="23.75390625" style="78" customWidth="1"/>
    <col min="5" max="5" width="20.25390625" style="76" customWidth="1"/>
    <col min="6" max="6" width="9.00390625" style="76" customWidth="1"/>
    <col min="7" max="7" width="24.875" style="76" customWidth="1"/>
    <col min="8" max="9" width="9.00390625" style="76" customWidth="1"/>
    <col min="10" max="10" width="13.75390625" style="76" customWidth="1"/>
    <col min="11" max="242" width="9.00390625" style="76" customWidth="1"/>
  </cols>
  <sheetData>
    <row r="1" spans="1:2" ht="21" customHeight="1">
      <c r="A1" s="79" t="s">
        <v>0</v>
      </c>
      <c r="B1" s="80"/>
    </row>
    <row r="2" spans="1:4" ht="36" customHeight="1">
      <c r="A2" s="81" t="s">
        <v>1</v>
      </c>
      <c r="B2" s="81"/>
      <c r="C2" s="81"/>
      <c r="D2" s="81"/>
    </row>
    <row r="3" spans="1:4" ht="24" customHeight="1">
      <c r="A3" s="82" t="s">
        <v>2</v>
      </c>
      <c r="B3" s="83" t="s">
        <v>3</v>
      </c>
      <c r="C3" s="83" t="s">
        <v>4</v>
      </c>
      <c r="D3" s="84" t="s">
        <v>5</v>
      </c>
    </row>
    <row r="4" spans="1:4" ht="18.75" customHeight="1">
      <c r="A4" s="85" t="s">
        <v>6</v>
      </c>
      <c r="B4" s="86" t="s">
        <v>7</v>
      </c>
      <c r="C4" s="87"/>
      <c r="D4" s="88"/>
    </row>
    <row r="5" spans="1:4" ht="18.75" customHeight="1">
      <c r="A5" s="89">
        <v>1</v>
      </c>
      <c r="B5" s="90" t="s">
        <v>8</v>
      </c>
      <c r="C5" s="91" t="s">
        <v>9</v>
      </c>
      <c r="D5" s="92">
        <v>110</v>
      </c>
    </row>
    <row r="6" spans="1:4" ht="18.75" customHeight="1">
      <c r="A6" s="89">
        <v>2</v>
      </c>
      <c r="B6" s="93" t="s">
        <v>10</v>
      </c>
      <c r="C6" s="91" t="s">
        <v>9</v>
      </c>
      <c r="D6" s="92">
        <v>50</v>
      </c>
    </row>
    <row r="7" spans="1:4" ht="18.75" customHeight="1">
      <c r="A7" s="89">
        <v>3</v>
      </c>
      <c r="B7" s="93" t="s">
        <v>11</v>
      </c>
      <c r="C7" s="91" t="s">
        <v>9</v>
      </c>
      <c r="D7" s="92">
        <v>10</v>
      </c>
    </row>
    <row r="8" spans="1:4" ht="18.75" customHeight="1">
      <c r="A8" s="89">
        <v>4</v>
      </c>
      <c r="B8" s="93" t="s">
        <v>12</v>
      </c>
      <c r="C8" s="94" t="s">
        <v>13</v>
      </c>
      <c r="D8" s="95" t="s">
        <v>14</v>
      </c>
    </row>
    <row r="9" spans="1:4" ht="18.75" customHeight="1">
      <c r="A9" s="89">
        <v>5</v>
      </c>
      <c r="B9" s="93" t="s">
        <v>15</v>
      </c>
      <c r="C9" s="96" t="s">
        <v>9</v>
      </c>
      <c r="D9" s="92">
        <v>10</v>
      </c>
    </row>
    <row r="10" spans="1:4" ht="18.75" customHeight="1">
      <c r="A10" s="89">
        <v>6</v>
      </c>
      <c r="B10" s="93" t="s">
        <v>16</v>
      </c>
      <c r="C10" s="97" t="s">
        <v>17</v>
      </c>
      <c r="D10" s="98">
        <v>22</v>
      </c>
    </row>
    <row r="11" spans="1:4" ht="18.75" customHeight="1">
      <c r="A11" s="85" t="s">
        <v>18</v>
      </c>
      <c r="B11" s="86" t="s">
        <v>19</v>
      </c>
      <c r="C11" s="87"/>
      <c r="D11" s="88"/>
    </row>
    <row r="12" spans="1:4" ht="18.75" customHeight="1">
      <c r="A12" s="85" t="s">
        <v>20</v>
      </c>
      <c r="B12" s="86" t="s">
        <v>21</v>
      </c>
      <c r="C12" s="87"/>
      <c r="D12" s="88"/>
    </row>
    <row r="13" spans="1:4" ht="18.75" customHeight="1">
      <c r="A13" s="89">
        <v>7</v>
      </c>
      <c r="B13" s="93" t="s">
        <v>22</v>
      </c>
      <c r="C13" s="96" t="s">
        <v>9</v>
      </c>
      <c r="D13" s="99">
        <v>5464.76352</v>
      </c>
    </row>
    <row r="14" spans="1:4" ht="18.75" customHeight="1">
      <c r="A14" s="89">
        <v>8</v>
      </c>
      <c r="B14" s="100" t="s">
        <v>23</v>
      </c>
      <c r="C14" s="96" t="s">
        <v>9</v>
      </c>
      <c r="D14" s="99">
        <v>4682.62575</v>
      </c>
    </row>
    <row r="15" spans="1:4" ht="18.75" customHeight="1">
      <c r="A15" s="89">
        <v>9</v>
      </c>
      <c r="B15" s="100" t="s">
        <v>24</v>
      </c>
      <c r="C15" s="96" t="s">
        <v>9</v>
      </c>
      <c r="D15" s="99">
        <v>169</v>
      </c>
    </row>
    <row r="16" spans="1:5" ht="18.75" customHeight="1">
      <c r="A16" s="89">
        <v>10</v>
      </c>
      <c r="B16" s="93" t="s">
        <v>25</v>
      </c>
      <c r="C16" s="96" t="s">
        <v>9</v>
      </c>
      <c r="D16" s="98">
        <v>2534</v>
      </c>
      <c r="E16" s="78"/>
    </row>
    <row r="17" spans="1:5" ht="18.75" customHeight="1">
      <c r="A17" s="89">
        <v>11</v>
      </c>
      <c r="B17" s="93" t="s">
        <v>26</v>
      </c>
      <c r="C17" s="96" t="s">
        <v>9</v>
      </c>
      <c r="D17" s="98">
        <v>9850</v>
      </c>
      <c r="E17" s="78"/>
    </row>
    <row r="18" spans="1:10" ht="18.75" customHeight="1">
      <c r="A18" s="89">
        <v>12</v>
      </c>
      <c r="B18" s="93" t="s">
        <v>27</v>
      </c>
      <c r="C18" s="96" t="s">
        <v>9</v>
      </c>
      <c r="D18" s="98">
        <v>3738</v>
      </c>
      <c r="E18" s="78"/>
      <c r="G18" s="101"/>
      <c r="H18" s="102"/>
      <c r="I18" s="116"/>
      <c r="J18" s="117"/>
    </row>
    <row r="19" spans="1:10" ht="18.75" customHeight="1">
      <c r="A19" s="89">
        <v>13</v>
      </c>
      <c r="B19" s="93" t="s">
        <v>28</v>
      </c>
      <c r="C19" s="96" t="s">
        <v>9</v>
      </c>
      <c r="D19" s="98">
        <v>3032</v>
      </c>
      <c r="E19" s="78"/>
      <c r="G19" s="103"/>
      <c r="H19" s="102"/>
      <c r="I19" s="116"/>
      <c r="J19" s="117"/>
    </row>
    <row r="20" spans="1:10" ht="18.75" customHeight="1">
      <c r="A20" s="89">
        <v>14</v>
      </c>
      <c r="B20" s="93" t="s">
        <v>29</v>
      </c>
      <c r="C20" s="96" t="s">
        <v>9</v>
      </c>
      <c r="D20" s="98">
        <v>3210</v>
      </c>
      <c r="E20" s="78"/>
      <c r="G20" s="103"/>
      <c r="H20" s="102"/>
      <c r="I20" s="116"/>
      <c r="J20" s="117"/>
    </row>
    <row r="21" spans="1:10" ht="18.75" customHeight="1">
      <c r="A21" s="89">
        <v>15</v>
      </c>
      <c r="B21" s="93" t="s">
        <v>30</v>
      </c>
      <c r="C21" s="96" t="s">
        <v>9</v>
      </c>
      <c r="D21" s="98">
        <v>3050</v>
      </c>
      <c r="E21" s="104"/>
      <c r="G21" s="105"/>
      <c r="I21" s="116"/>
      <c r="J21" s="117"/>
    </row>
    <row r="22" spans="1:10" ht="18.75" customHeight="1">
      <c r="A22" s="85" t="s">
        <v>31</v>
      </c>
      <c r="B22" s="86" t="s">
        <v>32</v>
      </c>
      <c r="C22" s="87"/>
      <c r="D22" s="88"/>
      <c r="E22" s="78"/>
      <c r="G22" s="105"/>
      <c r="I22" s="116"/>
      <c r="J22" s="117"/>
    </row>
    <row r="23" spans="1:10" ht="18.75" customHeight="1">
      <c r="A23" s="106">
        <v>16</v>
      </c>
      <c r="B23" s="93" t="s">
        <v>33</v>
      </c>
      <c r="C23" s="96" t="s">
        <v>34</v>
      </c>
      <c r="D23" s="99">
        <v>2611.54</v>
      </c>
      <c r="E23" s="78"/>
      <c r="G23" s="105"/>
      <c r="I23" s="116"/>
      <c r="J23" s="117"/>
    </row>
    <row r="24" spans="1:10" ht="18.75" customHeight="1">
      <c r="A24" s="89">
        <v>17</v>
      </c>
      <c r="B24" s="93" t="s">
        <v>35</v>
      </c>
      <c r="C24" s="96" t="s">
        <v>34</v>
      </c>
      <c r="D24" s="99">
        <v>976.75</v>
      </c>
      <c r="G24" s="105"/>
      <c r="I24" s="116"/>
      <c r="J24" s="117"/>
    </row>
    <row r="25" spans="1:4" ht="18.75" customHeight="1">
      <c r="A25" s="89">
        <v>18</v>
      </c>
      <c r="B25" s="93" t="s">
        <v>36</v>
      </c>
      <c r="C25" s="96" t="s">
        <v>34</v>
      </c>
      <c r="D25" s="107">
        <v>91.112</v>
      </c>
    </row>
    <row r="26" spans="1:4" ht="18.75" customHeight="1">
      <c r="A26" s="89">
        <v>19</v>
      </c>
      <c r="B26" s="93" t="s">
        <v>37</v>
      </c>
      <c r="C26" s="96" t="s">
        <v>34</v>
      </c>
      <c r="D26" s="107">
        <v>55.5</v>
      </c>
    </row>
    <row r="27" spans="1:4" ht="18.75" customHeight="1">
      <c r="A27" s="89">
        <v>20</v>
      </c>
      <c r="B27" s="93" t="s">
        <v>38</v>
      </c>
      <c r="C27" s="96" t="s">
        <v>34</v>
      </c>
      <c r="D27" s="107">
        <v>74.3</v>
      </c>
    </row>
    <row r="28" spans="1:4" ht="18.75" customHeight="1">
      <c r="A28" s="85" t="s">
        <v>39</v>
      </c>
      <c r="B28" s="86" t="s">
        <v>40</v>
      </c>
      <c r="C28" s="87"/>
      <c r="D28" s="88"/>
    </row>
    <row r="29" spans="1:4" ht="18.75" customHeight="1">
      <c r="A29" s="89">
        <v>21</v>
      </c>
      <c r="B29" s="108" t="s">
        <v>41</v>
      </c>
      <c r="C29" s="96" t="s">
        <v>9</v>
      </c>
      <c r="D29" s="98">
        <v>32</v>
      </c>
    </row>
    <row r="30" spans="1:4" ht="18.75" customHeight="1">
      <c r="A30" s="89">
        <v>22</v>
      </c>
      <c r="B30" s="108" t="s">
        <v>42</v>
      </c>
      <c r="C30" s="96" t="s">
        <v>43</v>
      </c>
      <c r="D30" s="98">
        <v>80000</v>
      </c>
    </row>
    <row r="31" spans="1:4" ht="18.75" customHeight="1">
      <c r="A31" s="89">
        <v>23</v>
      </c>
      <c r="B31" s="108" t="s">
        <v>44</v>
      </c>
      <c r="C31" s="96" t="s">
        <v>43</v>
      </c>
      <c r="D31" s="98">
        <v>7000</v>
      </c>
    </row>
    <row r="32" spans="1:4" ht="18.75" customHeight="1">
      <c r="A32" s="85" t="s">
        <v>45</v>
      </c>
      <c r="B32" s="86" t="s">
        <v>46</v>
      </c>
      <c r="C32" s="87"/>
      <c r="D32" s="88"/>
    </row>
    <row r="33" spans="1:4" ht="18.75" customHeight="1">
      <c r="A33" s="89">
        <v>24</v>
      </c>
      <c r="B33" s="93" t="s">
        <v>47</v>
      </c>
      <c r="C33" s="94" t="s">
        <v>13</v>
      </c>
      <c r="D33" s="98">
        <v>95</v>
      </c>
    </row>
    <row r="34" spans="1:4" ht="18.75" customHeight="1">
      <c r="A34" s="89">
        <v>25</v>
      </c>
      <c r="B34" s="109" t="s">
        <v>48</v>
      </c>
      <c r="C34" s="110" t="s">
        <v>13</v>
      </c>
      <c r="D34" s="98">
        <v>83</v>
      </c>
    </row>
    <row r="35" spans="1:4" ht="18.75" customHeight="1">
      <c r="A35" s="89">
        <v>26</v>
      </c>
      <c r="B35" s="109" t="s">
        <v>49</v>
      </c>
      <c r="C35" s="110" t="s">
        <v>13</v>
      </c>
      <c r="D35" s="98">
        <v>90</v>
      </c>
    </row>
    <row r="36" spans="1:4" ht="18.75" customHeight="1">
      <c r="A36" s="89">
        <v>27</v>
      </c>
      <c r="B36" s="109" t="s">
        <v>50</v>
      </c>
      <c r="C36" s="110" t="s">
        <v>13</v>
      </c>
      <c r="D36" s="98">
        <v>60</v>
      </c>
    </row>
    <row r="37" spans="1:4" ht="18.75" customHeight="1">
      <c r="A37" s="89">
        <v>28</v>
      </c>
      <c r="B37" s="111" t="s">
        <v>51</v>
      </c>
      <c r="C37" s="110" t="s">
        <v>13</v>
      </c>
      <c r="D37" s="98">
        <v>96</v>
      </c>
    </row>
    <row r="38" spans="1:4" ht="18.75" customHeight="1">
      <c r="A38" s="85" t="s">
        <v>52</v>
      </c>
      <c r="B38" s="86" t="s">
        <v>53</v>
      </c>
      <c r="C38" s="87"/>
      <c r="D38" s="88"/>
    </row>
    <row r="39" spans="1:4" ht="18.75" customHeight="1">
      <c r="A39" s="89">
        <v>29</v>
      </c>
      <c r="B39" s="93" t="s">
        <v>54</v>
      </c>
      <c r="C39" s="96" t="s">
        <v>55</v>
      </c>
      <c r="D39" s="98">
        <v>2700</v>
      </c>
    </row>
    <row r="40" spans="1:4" ht="18.75" customHeight="1">
      <c r="A40" s="89">
        <v>30</v>
      </c>
      <c r="B40" s="93" t="s">
        <v>56</v>
      </c>
      <c r="C40" s="96" t="s">
        <v>9</v>
      </c>
      <c r="D40" s="98">
        <v>10000</v>
      </c>
    </row>
    <row r="41" spans="1:4" ht="18.75" customHeight="1">
      <c r="A41" s="112">
        <v>31</v>
      </c>
      <c r="B41" s="113" t="s">
        <v>57</v>
      </c>
      <c r="C41" s="114" t="s">
        <v>13</v>
      </c>
      <c r="D41" s="115">
        <v>88</v>
      </c>
    </row>
  </sheetData>
  <sheetProtection/>
  <mergeCells count="2">
    <mergeCell ref="A1:B1"/>
    <mergeCell ref="A2:D2"/>
  </mergeCells>
  <printOptions horizontalCentered="1"/>
  <pageMargins left="0.39375" right="0.39375" top="0.9840277777777777" bottom="0.7875" header="0.39375" footer="0.39375"/>
  <pageSetup horizontalDpi="600" verticalDpi="600" orientation="portrait" paperSize="9" scale="85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V26"/>
  <sheetViews>
    <sheetView zoomScaleSheetLayoutView="100" workbookViewId="0" topLeftCell="A1">
      <selection activeCell="A1" sqref="A1"/>
    </sheetView>
  </sheetViews>
  <sheetFormatPr defaultColWidth="7.875" defaultRowHeight="15.75" customHeight="1"/>
  <cols>
    <col min="1" max="1" width="10.25390625" style="3" customWidth="1"/>
    <col min="2" max="2" width="15.125" style="3" customWidth="1"/>
    <col min="3" max="3" width="16.75390625" style="3" customWidth="1"/>
    <col min="4" max="4" width="18.00390625" style="3" customWidth="1"/>
    <col min="5" max="5" width="13.875" style="3" customWidth="1"/>
    <col min="6" max="6" width="19.25390625" style="3" customWidth="1"/>
    <col min="7" max="16384" width="7.875" style="2" customWidth="1"/>
  </cols>
  <sheetData>
    <row r="1" spans="1:2" ht="25.5" customHeight="1">
      <c r="A1" s="26" t="s">
        <v>58</v>
      </c>
      <c r="B1" s="50"/>
    </row>
    <row r="2" spans="1:6" s="3" customFormat="1" ht="42" customHeight="1">
      <c r="A2" s="6" t="s">
        <v>59</v>
      </c>
      <c r="B2" s="6"/>
      <c r="C2" s="6"/>
      <c r="D2" s="6"/>
      <c r="E2" s="6"/>
      <c r="F2" s="6"/>
    </row>
    <row r="3" spans="1:256" s="50" customFormat="1" ht="60" customHeight="1">
      <c r="A3" s="7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9" t="s">
        <v>65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ht="27.75" customHeight="1">
      <c r="A4" s="11" t="s">
        <v>66</v>
      </c>
      <c r="B4" s="67">
        <v>1100000</v>
      </c>
      <c r="C4" s="67">
        <v>500000</v>
      </c>
      <c r="D4" s="67">
        <v>100000</v>
      </c>
      <c r="E4" s="67">
        <v>100000</v>
      </c>
      <c r="F4" s="68">
        <v>3.5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27.75" customHeight="1">
      <c r="A5" s="11" t="s">
        <v>67</v>
      </c>
      <c r="B5" s="69">
        <v>200000</v>
      </c>
      <c r="C5" s="67">
        <v>150000</v>
      </c>
      <c r="D5" s="67">
        <v>54000</v>
      </c>
      <c r="E5" s="70">
        <v>25000</v>
      </c>
      <c r="F5" s="68">
        <v>3.5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" customFormat="1" ht="27.75" customHeight="1">
      <c r="A6" s="11" t="s">
        <v>68</v>
      </c>
      <c r="B6" s="54">
        <v>80000</v>
      </c>
      <c r="C6" s="67">
        <v>20000</v>
      </c>
      <c r="D6" s="54">
        <v>10000</v>
      </c>
      <c r="E6" s="70">
        <v>15500</v>
      </c>
      <c r="F6" s="68">
        <v>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" customFormat="1" ht="27.75" customHeight="1">
      <c r="A7" s="11" t="s">
        <v>69</v>
      </c>
      <c r="B7" s="54">
        <v>35000</v>
      </c>
      <c r="C7" s="54">
        <v>11000</v>
      </c>
      <c r="D7" s="54">
        <v>1600</v>
      </c>
      <c r="E7" s="67">
        <v>2400</v>
      </c>
      <c r="F7" s="68">
        <v>3.2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" customFormat="1" ht="27.75" customHeight="1">
      <c r="A8" s="11" t="s">
        <v>70</v>
      </c>
      <c r="B8" s="54">
        <v>50000</v>
      </c>
      <c r="C8" s="54">
        <v>28000</v>
      </c>
      <c r="D8" s="67">
        <v>2500</v>
      </c>
      <c r="E8" s="70">
        <v>2800</v>
      </c>
      <c r="F8" s="68"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" customFormat="1" ht="27.75" customHeight="1">
      <c r="A9" s="11" t="s">
        <v>71</v>
      </c>
      <c r="B9" s="54">
        <v>78000</v>
      </c>
      <c r="C9" s="54">
        <v>33000</v>
      </c>
      <c r="D9" s="54">
        <v>5000</v>
      </c>
      <c r="E9" s="70">
        <v>6300</v>
      </c>
      <c r="F9" s="68">
        <v>3.5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" customFormat="1" ht="27.75" customHeight="1">
      <c r="A10" s="71" t="s">
        <v>72</v>
      </c>
      <c r="B10" s="54">
        <v>20000</v>
      </c>
      <c r="C10" s="54">
        <v>7000</v>
      </c>
      <c r="D10" s="54">
        <v>1500</v>
      </c>
      <c r="E10" s="70">
        <v>2500</v>
      </c>
      <c r="F10" s="68">
        <v>3.5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" customFormat="1" ht="27.75" customHeight="1">
      <c r="A11" s="11" t="s">
        <v>73</v>
      </c>
      <c r="B11" s="54">
        <v>32000</v>
      </c>
      <c r="C11" s="54">
        <v>28000</v>
      </c>
      <c r="D11" s="54">
        <v>2500</v>
      </c>
      <c r="E11" s="70">
        <v>1600</v>
      </c>
      <c r="F11" s="68">
        <v>3.5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" customFormat="1" ht="27.75" customHeight="1">
      <c r="A12" s="11" t="s">
        <v>74</v>
      </c>
      <c r="B12" s="54">
        <v>35000</v>
      </c>
      <c r="C12" s="54">
        <v>7000</v>
      </c>
      <c r="D12" s="54">
        <v>1000</v>
      </c>
      <c r="E12" s="70">
        <v>1800</v>
      </c>
      <c r="F12" s="68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" customFormat="1" ht="27.75" customHeight="1">
      <c r="A13" s="11" t="s">
        <v>75</v>
      </c>
      <c r="B13" s="54">
        <v>25000</v>
      </c>
      <c r="C13" s="54">
        <v>23000</v>
      </c>
      <c r="D13" s="54">
        <v>2500</v>
      </c>
      <c r="E13" s="67">
        <v>2500</v>
      </c>
      <c r="F13" s="68">
        <v>3.5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" customFormat="1" ht="27.75" customHeight="1">
      <c r="A14" s="11" t="s">
        <v>76</v>
      </c>
      <c r="B14" s="54">
        <v>65000</v>
      </c>
      <c r="C14" s="54">
        <v>18000</v>
      </c>
      <c r="D14" s="54">
        <v>3000</v>
      </c>
      <c r="E14" s="70">
        <v>5000</v>
      </c>
      <c r="F14" s="68">
        <v>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" customFormat="1" ht="27.75" customHeight="1">
      <c r="A15" s="11" t="s">
        <v>77</v>
      </c>
      <c r="B15" s="67">
        <v>40000</v>
      </c>
      <c r="C15" s="54">
        <v>20000</v>
      </c>
      <c r="D15" s="67">
        <v>1600</v>
      </c>
      <c r="E15" s="70">
        <v>2000</v>
      </c>
      <c r="F15" s="68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" customFormat="1" ht="27.75" customHeight="1">
      <c r="A16" s="11" t="s">
        <v>78</v>
      </c>
      <c r="B16" s="54">
        <v>75000</v>
      </c>
      <c r="C16" s="54">
        <v>8000</v>
      </c>
      <c r="D16" s="54">
        <v>2000</v>
      </c>
      <c r="E16" s="67">
        <v>9000</v>
      </c>
      <c r="F16" s="68">
        <v>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" customFormat="1" ht="27.75" customHeight="1">
      <c r="A17" s="11" t="s">
        <v>79</v>
      </c>
      <c r="B17" s="54">
        <v>45000</v>
      </c>
      <c r="C17" s="54">
        <v>6000</v>
      </c>
      <c r="D17" s="54">
        <v>800</v>
      </c>
      <c r="E17" s="70">
        <v>6000</v>
      </c>
      <c r="F17" s="68">
        <v>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" customFormat="1" ht="27.75" customHeight="1">
      <c r="A18" s="11" t="s">
        <v>80</v>
      </c>
      <c r="B18" s="54">
        <v>40000</v>
      </c>
      <c r="C18" s="54">
        <v>30000</v>
      </c>
      <c r="D18" s="54">
        <v>2500</v>
      </c>
      <c r="E18" s="70">
        <v>4200</v>
      </c>
      <c r="F18" s="68">
        <v>3.2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" customFormat="1" ht="27.75" customHeight="1">
      <c r="A19" s="11" t="s">
        <v>81</v>
      </c>
      <c r="B19" s="67">
        <v>30000</v>
      </c>
      <c r="C19" s="54">
        <v>21000</v>
      </c>
      <c r="D19" s="54">
        <v>2000</v>
      </c>
      <c r="E19" s="70">
        <v>1900</v>
      </c>
      <c r="F19" s="68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" customFormat="1" ht="27.75" customHeight="1">
      <c r="A20" s="11" t="s">
        <v>82</v>
      </c>
      <c r="B20" s="67">
        <v>70000</v>
      </c>
      <c r="C20" s="67">
        <v>34000</v>
      </c>
      <c r="D20" s="67">
        <v>800</v>
      </c>
      <c r="E20" s="70">
        <v>2500</v>
      </c>
      <c r="F20" s="68">
        <v>3.5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27.75" customHeight="1">
      <c r="A21" s="11" t="s">
        <v>83</v>
      </c>
      <c r="B21" s="67">
        <v>55000</v>
      </c>
      <c r="C21" s="54">
        <v>17000</v>
      </c>
      <c r="D21" s="54">
        <v>2000</v>
      </c>
      <c r="E21" s="70">
        <v>2200</v>
      </c>
      <c r="F21" s="68">
        <v>3.5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" customFormat="1" ht="27.75" customHeight="1">
      <c r="A22" s="11" t="s">
        <v>84</v>
      </c>
      <c r="B22" s="67">
        <v>40000</v>
      </c>
      <c r="C22" s="54">
        <v>12000</v>
      </c>
      <c r="D22" s="67">
        <v>1700</v>
      </c>
      <c r="E22" s="70">
        <v>2600</v>
      </c>
      <c r="F22" s="68">
        <v>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" customFormat="1" ht="27.75" customHeight="1">
      <c r="A23" s="11" t="s">
        <v>85</v>
      </c>
      <c r="B23" s="54">
        <v>40000</v>
      </c>
      <c r="C23" s="54">
        <v>13000</v>
      </c>
      <c r="D23" s="67">
        <v>1000</v>
      </c>
      <c r="E23" s="67">
        <v>2500</v>
      </c>
      <c r="F23" s="68">
        <v>3.5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" customFormat="1" ht="27.75" customHeight="1">
      <c r="A24" s="11" t="s">
        <v>86</v>
      </c>
      <c r="B24" s="54">
        <v>15000</v>
      </c>
      <c r="C24" s="54">
        <v>4000</v>
      </c>
      <c r="D24" s="67">
        <v>1000</v>
      </c>
      <c r="E24" s="70">
        <v>1200</v>
      </c>
      <c r="F24" s="68">
        <v>3.5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" customFormat="1" ht="27.75" customHeight="1">
      <c r="A25" s="11" t="s">
        <v>87</v>
      </c>
      <c r="B25" s="54">
        <v>30000</v>
      </c>
      <c r="C25" s="54">
        <v>10000</v>
      </c>
      <c r="D25" s="67">
        <v>1500</v>
      </c>
      <c r="E25" s="70">
        <v>1800</v>
      </c>
      <c r="F25" s="68">
        <v>3.5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" customFormat="1" ht="27.75" customHeight="1">
      <c r="A26" s="16" t="s">
        <v>88</v>
      </c>
      <c r="B26" s="72">
        <v>20000</v>
      </c>
      <c r="C26" s="72">
        <v>7000</v>
      </c>
      <c r="D26" s="73">
        <v>1000</v>
      </c>
      <c r="E26" s="74">
        <v>1200</v>
      </c>
      <c r="F26" s="75">
        <v>3.5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</sheetData>
  <sheetProtection/>
  <mergeCells count="1">
    <mergeCell ref="A2:F2"/>
  </mergeCells>
  <printOptions horizontalCentered="1" verticalCentered="1"/>
  <pageMargins left="0.39375" right="0.39375" top="0.9840277777777777" bottom="0.7875" header="0.39375" footer="0.39375"/>
  <pageSetup horizontalDpi="600" verticalDpi="600" orientation="portrait" paperSize="9" scale="90"/>
  <headerFooter scaleWithDoc="0" alignWithMargins="0"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28"/>
  <sheetViews>
    <sheetView zoomScaleSheetLayoutView="100" workbookViewId="0" topLeftCell="A1">
      <selection activeCell="E22" sqref="E22"/>
    </sheetView>
  </sheetViews>
  <sheetFormatPr defaultColWidth="7.875" defaultRowHeight="14.25" customHeight="1"/>
  <cols>
    <col min="1" max="1" width="10.50390625" style="48" customWidth="1"/>
    <col min="2" max="2" width="23.75390625" style="59" customWidth="1"/>
    <col min="3" max="3" width="17.50390625" style="59" customWidth="1"/>
    <col min="4" max="4" width="18.25390625" style="59" customWidth="1"/>
    <col min="5" max="5" width="18.125" style="25" customWidth="1"/>
    <col min="6" max="16384" width="7.875" style="25" customWidth="1"/>
  </cols>
  <sheetData>
    <row r="1" spans="1:2" s="2" customFormat="1" ht="19.5">
      <c r="A1" s="35" t="s">
        <v>89</v>
      </c>
      <c r="B1" s="10"/>
    </row>
    <row r="2" spans="1:5" ht="33" customHeight="1">
      <c r="A2" s="6" t="s">
        <v>90</v>
      </c>
      <c r="B2" s="6"/>
      <c r="C2" s="6"/>
      <c r="D2" s="6"/>
      <c r="E2" s="6"/>
    </row>
    <row r="3" spans="1:5" ht="18" customHeight="1">
      <c r="A3" s="60"/>
      <c r="B3" s="61"/>
      <c r="E3" s="36" t="s">
        <v>91</v>
      </c>
    </row>
    <row r="4" spans="1:5" ht="19.5" customHeight="1">
      <c r="A4" s="7" t="s">
        <v>60</v>
      </c>
      <c r="B4" s="9" t="s">
        <v>92</v>
      </c>
      <c r="C4" s="62"/>
      <c r="D4" s="63"/>
      <c r="E4" s="9" t="s">
        <v>93</v>
      </c>
    </row>
    <row r="5" spans="1:5" ht="45.75" customHeight="1">
      <c r="A5" s="7"/>
      <c r="B5" s="8"/>
      <c r="C5" s="52" t="s">
        <v>94</v>
      </c>
      <c r="D5" s="52" t="s">
        <v>95</v>
      </c>
      <c r="E5" s="53"/>
    </row>
    <row r="6" spans="1:5" ht="27" customHeight="1">
      <c r="A6" s="11" t="s">
        <v>66</v>
      </c>
      <c r="B6" s="64">
        <v>5464.76352</v>
      </c>
      <c r="C6" s="64">
        <v>4682.62575</v>
      </c>
      <c r="D6" s="64">
        <v>169</v>
      </c>
      <c r="E6" s="65">
        <v>2534</v>
      </c>
    </row>
    <row r="7" spans="1:5" ht="27" customHeight="1">
      <c r="A7" s="11" t="s">
        <v>67</v>
      </c>
      <c r="B7" s="64">
        <v>1143.92057067781</v>
      </c>
      <c r="C7" s="55">
        <v>1018</v>
      </c>
      <c r="D7" s="55">
        <v>19.3322706778099</v>
      </c>
      <c r="E7" s="14">
        <v>124.5</v>
      </c>
    </row>
    <row r="8" spans="1:5" ht="27" customHeight="1">
      <c r="A8" s="11" t="s">
        <v>68</v>
      </c>
      <c r="B8" s="64">
        <v>1046.13518624255</v>
      </c>
      <c r="C8" s="55">
        <v>1004.72</v>
      </c>
      <c r="D8" s="55">
        <v>10.7094312425491</v>
      </c>
      <c r="E8" s="14">
        <v>0.7</v>
      </c>
    </row>
    <row r="9" spans="1:5" ht="27" customHeight="1">
      <c r="A9" s="11" t="s">
        <v>69</v>
      </c>
      <c r="B9" s="64">
        <v>116.874204288799</v>
      </c>
      <c r="C9" s="55">
        <v>99.47055</v>
      </c>
      <c r="D9" s="55">
        <v>2.84817928879936</v>
      </c>
      <c r="E9" s="14">
        <v>8.6</v>
      </c>
    </row>
    <row r="10" spans="1:5" ht="27" customHeight="1">
      <c r="A10" s="11" t="s">
        <v>70</v>
      </c>
      <c r="B10" s="64">
        <v>163.850131134142</v>
      </c>
      <c r="C10" s="55">
        <v>128.5</v>
      </c>
      <c r="D10" s="55">
        <v>7.93125613414246</v>
      </c>
      <c r="E10" s="14">
        <v>199.8</v>
      </c>
    </row>
    <row r="11" spans="1:5" ht="27" customHeight="1">
      <c r="A11" s="11" t="s">
        <v>73</v>
      </c>
      <c r="B11" s="64">
        <v>71.2442533942763</v>
      </c>
      <c r="C11" s="55">
        <v>45</v>
      </c>
      <c r="D11" s="55">
        <v>6.04766839427634</v>
      </c>
      <c r="E11" s="14">
        <v>94.2</v>
      </c>
    </row>
    <row r="12" spans="1:5" ht="27" customHeight="1">
      <c r="A12" s="11" t="s">
        <v>74</v>
      </c>
      <c r="B12" s="64">
        <v>81.895939036684</v>
      </c>
      <c r="C12" s="55">
        <v>65.3</v>
      </c>
      <c r="D12" s="55">
        <v>6.21836903668402</v>
      </c>
      <c r="E12" s="14">
        <v>125.4</v>
      </c>
    </row>
    <row r="13" spans="1:5" ht="27" customHeight="1">
      <c r="A13" s="11" t="s">
        <v>75</v>
      </c>
      <c r="B13" s="64">
        <v>107.214146379532</v>
      </c>
      <c r="C13" s="55">
        <v>66.1</v>
      </c>
      <c r="D13" s="55">
        <v>8.498056379532</v>
      </c>
      <c r="E13" s="14">
        <v>167.2</v>
      </c>
    </row>
    <row r="14" spans="1:5" ht="27" customHeight="1">
      <c r="A14" s="11" t="s">
        <v>76</v>
      </c>
      <c r="B14" s="64">
        <v>232.230757020619</v>
      </c>
      <c r="C14" s="55">
        <v>209.1666</v>
      </c>
      <c r="D14" s="55">
        <v>8.3636870206193</v>
      </c>
      <c r="E14" s="14">
        <v>107.2</v>
      </c>
    </row>
    <row r="15" spans="1:5" ht="27" customHeight="1">
      <c r="A15" s="11" t="s">
        <v>77</v>
      </c>
      <c r="B15" s="64">
        <v>57.5863966532572</v>
      </c>
      <c r="C15" s="55">
        <v>44.0706</v>
      </c>
      <c r="D15" s="55">
        <v>4.93485165325715</v>
      </c>
      <c r="E15" s="14">
        <v>141</v>
      </c>
    </row>
    <row r="16" spans="1:5" ht="27" customHeight="1">
      <c r="A16" s="11" t="s">
        <v>78</v>
      </c>
      <c r="B16" s="64">
        <v>645.470356706921</v>
      </c>
      <c r="C16" s="55">
        <v>605.8</v>
      </c>
      <c r="D16" s="55">
        <v>5.74163170692062</v>
      </c>
      <c r="E16" s="14">
        <v>7.2</v>
      </c>
    </row>
    <row r="17" spans="1:5" ht="27" customHeight="1">
      <c r="A17" s="11" t="s">
        <v>79</v>
      </c>
      <c r="B17" s="64">
        <v>239.821391466574</v>
      </c>
      <c r="C17" s="55">
        <v>202.78025</v>
      </c>
      <c r="D17" s="55">
        <v>3.89961146657426</v>
      </c>
      <c r="E17" s="14">
        <v>0.1</v>
      </c>
    </row>
    <row r="18" spans="1:5" ht="27" customHeight="1">
      <c r="A18" s="11" t="s">
        <v>80</v>
      </c>
      <c r="B18" s="64">
        <v>193.335530177555</v>
      </c>
      <c r="C18" s="55">
        <v>152.60075</v>
      </c>
      <c r="D18" s="55">
        <v>6.85759017755468</v>
      </c>
      <c r="E18" s="14">
        <v>154.5</v>
      </c>
    </row>
    <row r="19" spans="1:5" ht="27" customHeight="1">
      <c r="A19" s="11" t="s">
        <v>71</v>
      </c>
      <c r="B19" s="64">
        <v>476.840235633158</v>
      </c>
      <c r="C19" s="55">
        <v>411.5</v>
      </c>
      <c r="D19" s="55">
        <v>8.1003456331579</v>
      </c>
      <c r="E19" s="14">
        <v>60.3</v>
      </c>
    </row>
    <row r="20" spans="1:5" ht="27" customHeight="1">
      <c r="A20" s="11" t="s">
        <v>81</v>
      </c>
      <c r="B20" s="64">
        <v>60.9509911664392</v>
      </c>
      <c r="C20" s="55">
        <v>46.5</v>
      </c>
      <c r="D20" s="55">
        <v>4.71646116643922</v>
      </c>
      <c r="E20" s="14">
        <v>117.9</v>
      </c>
    </row>
    <row r="21" spans="1:5" ht="27" customHeight="1">
      <c r="A21" s="11" t="s">
        <v>82</v>
      </c>
      <c r="B21" s="64">
        <v>120.694620758372</v>
      </c>
      <c r="C21" s="55">
        <v>74</v>
      </c>
      <c r="D21" s="55">
        <v>11.1011807583719</v>
      </c>
      <c r="E21" s="14">
        <v>254</v>
      </c>
    </row>
    <row r="22" spans="1:5" ht="27" customHeight="1">
      <c r="A22" s="11" t="s">
        <v>83</v>
      </c>
      <c r="B22" s="64">
        <v>105.491379065854</v>
      </c>
      <c r="C22" s="55">
        <v>73.5</v>
      </c>
      <c r="D22" s="55">
        <v>10.8226140658538</v>
      </c>
      <c r="E22" s="14">
        <v>241.7</v>
      </c>
    </row>
    <row r="23" spans="1:5" ht="27" customHeight="1">
      <c r="A23" s="11" t="s">
        <v>84</v>
      </c>
      <c r="B23" s="64">
        <v>80.2622911146943</v>
      </c>
      <c r="C23" s="55">
        <v>55.9</v>
      </c>
      <c r="D23" s="55">
        <v>7.09845611469434</v>
      </c>
      <c r="E23" s="14">
        <v>152.6</v>
      </c>
    </row>
    <row r="24" spans="1:5" ht="27" customHeight="1">
      <c r="A24" s="11" t="s">
        <v>85</v>
      </c>
      <c r="B24" s="64">
        <v>118.444139156137</v>
      </c>
      <c r="C24" s="55">
        <v>95.6803</v>
      </c>
      <c r="D24" s="55">
        <v>6.36296915613743</v>
      </c>
      <c r="E24" s="14">
        <v>149</v>
      </c>
    </row>
    <row r="25" spans="1:5" ht="27" customHeight="1">
      <c r="A25" s="11" t="s">
        <v>86</v>
      </c>
      <c r="B25" s="64">
        <v>61.5409856385633</v>
      </c>
      <c r="C25" s="55">
        <v>41.5292</v>
      </c>
      <c r="D25" s="55">
        <v>3.85828563856334</v>
      </c>
      <c r="E25" s="14">
        <v>92.9</v>
      </c>
    </row>
    <row r="26" spans="1:5" ht="27" customHeight="1">
      <c r="A26" s="11" t="s">
        <v>87</v>
      </c>
      <c r="B26" s="64">
        <v>100.881681423112</v>
      </c>
      <c r="C26" s="55">
        <v>76.26</v>
      </c>
      <c r="D26" s="55">
        <v>8.50023142311152</v>
      </c>
      <c r="E26" s="14">
        <v>218.4</v>
      </c>
    </row>
    <row r="27" spans="1:5" ht="27" customHeight="1">
      <c r="A27" s="11" t="s">
        <v>88</v>
      </c>
      <c r="B27" s="64">
        <v>48.1174101150085</v>
      </c>
      <c r="C27" s="55">
        <v>34.7</v>
      </c>
      <c r="D27" s="55">
        <v>4.30352511500847</v>
      </c>
      <c r="E27" s="14">
        <v>116.8</v>
      </c>
    </row>
    <row r="28" spans="1:5" ht="27" customHeight="1">
      <c r="A28" s="32" t="s">
        <v>96</v>
      </c>
      <c r="B28" s="66">
        <v>191.960922749943</v>
      </c>
      <c r="C28" s="57">
        <v>131.5475</v>
      </c>
      <c r="D28" s="57">
        <v>12.7533277499429</v>
      </c>
      <c r="E28" s="38" t="s">
        <v>97</v>
      </c>
    </row>
  </sheetData>
  <sheetProtection/>
  <mergeCells count="4">
    <mergeCell ref="A2:E2"/>
    <mergeCell ref="A4:A5"/>
    <mergeCell ref="B4:B5"/>
    <mergeCell ref="E4:E5"/>
  </mergeCells>
  <printOptions horizontalCentered="1" verticalCentered="1"/>
  <pageMargins left="0.39375" right="0.39375" top="0.9840277777777777" bottom="0.7875" header="0.39375" footer="0.39375"/>
  <pageSetup horizontalDpi="600" verticalDpi="600" orientation="portrait" paperSize="9" scale="90"/>
  <headerFooter scaleWithDoc="0"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7"/>
  <sheetViews>
    <sheetView zoomScaleSheetLayoutView="100" workbookViewId="0" topLeftCell="A1">
      <selection activeCell="A1" sqref="A1"/>
    </sheetView>
  </sheetViews>
  <sheetFormatPr defaultColWidth="7.875" defaultRowHeight="14.25" customHeight="1"/>
  <cols>
    <col min="1" max="1" width="14.25390625" style="48" customWidth="1"/>
    <col min="2" max="2" width="30.375" style="49" customWidth="1"/>
    <col min="3" max="3" width="24.50390625" style="49" customWidth="1"/>
    <col min="4" max="4" width="23.125" style="25" customWidth="1"/>
    <col min="5" max="16384" width="7.875" style="25" customWidth="1"/>
  </cols>
  <sheetData>
    <row r="1" spans="1:3" s="2" customFormat="1" ht="19.5">
      <c r="A1" s="35" t="s">
        <v>98</v>
      </c>
      <c r="B1" s="50"/>
      <c r="C1" s="3"/>
    </row>
    <row r="2" spans="1:4" ht="33.75" customHeight="1">
      <c r="A2" s="6" t="s">
        <v>99</v>
      </c>
      <c r="B2" s="6"/>
      <c r="C2" s="6"/>
      <c r="D2" s="6"/>
    </row>
    <row r="3" spans="1:4" ht="24" customHeight="1">
      <c r="A3" s="21" t="s">
        <v>91</v>
      </c>
      <c r="B3" s="21"/>
      <c r="C3" s="21"/>
      <c r="D3" s="21"/>
    </row>
    <row r="4" spans="1:4" s="41" customFormat="1" ht="15" customHeight="1">
      <c r="A4" s="51" t="s">
        <v>60</v>
      </c>
      <c r="B4" s="9" t="s">
        <v>100</v>
      </c>
      <c r="C4" s="7"/>
      <c r="D4" s="9" t="s">
        <v>38</v>
      </c>
    </row>
    <row r="5" spans="1:4" s="41" customFormat="1" ht="33" customHeight="1">
      <c r="A5" s="51"/>
      <c r="B5" s="8"/>
      <c r="C5" s="52" t="s">
        <v>101</v>
      </c>
      <c r="D5" s="53"/>
    </row>
    <row r="6" spans="1:4" s="41" customFormat="1" ht="28.5" customHeight="1">
      <c r="A6" s="11" t="s">
        <v>66</v>
      </c>
      <c r="B6" s="54">
        <v>9962.7</v>
      </c>
      <c r="C6" s="54">
        <f>SUM(C7:C27)</f>
        <v>3738.44</v>
      </c>
      <c r="D6" s="14">
        <f>SUM(D7:D27)</f>
        <v>3128.0000000000005</v>
      </c>
    </row>
    <row r="7" spans="1:4" s="41" customFormat="1" ht="28.5" customHeight="1">
      <c r="A7" s="11" t="s">
        <v>67</v>
      </c>
      <c r="B7" s="55">
        <v>1081.5</v>
      </c>
      <c r="C7" s="55">
        <v>631.5</v>
      </c>
      <c r="D7" s="56">
        <v>484.4</v>
      </c>
    </row>
    <row r="8" spans="1:4" s="41" customFormat="1" ht="28.5" customHeight="1">
      <c r="A8" s="11" t="s">
        <v>68</v>
      </c>
      <c r="B8" s="55">
        <v>1288.41</v>
      </c>
      <c r="C8" s="55">
        <v>1091.64</v>
      </c>
      <c r="D8" s="56">
        <v>1095</v>
      </c>
    </row>
    <row r="9" spans="1:4" s="41" customFormat="1" ht="28.5" customHeight="1">
      <c r="A9" s="11" t="s">
        <v>69</v>
      </c>
      <c r="B9" s="55">
        <v>153.3</v>
      </c>
      <c r="C9" s="55">
        <v>105.3</v>
      </c>
      <c r="D9" s="56">
        <v>94</v>
      </c>
    </row>
    <row r="10" spans="1:4" s="41" customFormat="1" ht="28.5" customHeight="1">
      <c r="A10" s="11" t="s">
        <v>70</v>
      </c>
      <c r="B10" s="55">
        <v>500</v>
      </c>
      <c r="C10" s="55">
        <v>54.5</v>
      </c>
      <c r="D10" s="56">
        <v>50.5</v>
      </c>
    </row>
    <row r="11" spans="1:4" s="41" customFormat="1" ht="28.5" customHeight="1">
      <c r="A11" s="11" t="s">
        <v>73</v>
      </c>
      <c r="B11" s="55">
        <v>283.5</v>
      </c>
      <c r="C11" s="55">
        <v>55</v>
      </c>
      <c r="D11" s="56">
        <v>26</v>
      </c>
    </row>
    <row r="12" spans="1:4" s="41" customFormat="1" ht="28.5" customHeight="1">
      <c r="A12" s="11" t="s">
        <v>74</v>
      </c>
      <c r="B12" s="55">
        <v>322</v>
      </c>
      <c r="C12" s="55">
        <v>31.5</v>
      </c>
      <c r="D12" s="56">
        <v>23.5</v>
      </c>
    </row>
    <row r="13" spans="1:4" s="41" customFormat="1" ht="28.5" customHeight="1">
      <c r="A13" s="11" t="s">
        <v>75</v>
      </c>
      <c r="B13" s="55">
        <v>460</v>
      </c>
      <c r="C13" s="55">
        <v>46</v>
      </c>
      <c r="D13" s="56">
        <v>29.2</v>
      </c>
    </row>
    <row r="14" spans="1:4" s="41" customFormat="1" ht="28.5" customHeight="1">
      <c r="A14" s="11" t="s">
        <v>76</v>
      </c>
      <c r="B14" s="55">
        <v>417</v>
      </c>
      <c r="C14" s="55">
        <v>154</v>
      </c>
      <c r="D14" s="56">
        <v>154</v>
      </c>
    </row>
    <row r="15" spans="1:4" s="41" customFormat="1" ht="28.5" customHeight="1">
      <c r="A15" s="11" t="s">
        <v>77</v>
      </c>
      <c r="B15" s="55">
        <v>303</v>
      </c>
      <c r="C15" s="55">
        <v>31.7</v>
      </c>
      <c r="D15" s="56">
        <v>20.2</v>
      </c>
    </row>
    <row r="16" spans="1:4" s="41" customFormat="1" ht="28.5" customHeight="1">
      <c r="A16" s="11" t="s">
        <v>78</v>
      </c>
      <c r="B16" s="55">
        <v>540</v>
      </c>
      <c r="C16" s="55">
        <v>540</v>
      </c>
      <c r="D16" s="56">
        <v>460</v>
      </c>
    </row>
    <row r="17" spans="1:4" s="41" customFormat="1" ht="28.5" customHeight="1">
      <c r="A17" s="11" t="s">
        <v>79</v>
      </c>
      <c r="B17" s="55">
        <v>254</v>
      </c>
      <c r="C17" s="55">
        <v>254</v>
      </c>
      <c r="D17" s="56">
        <v>143</v>
      </c>
    </row>
    <row r="18" spans="1:4" s="41" customFormat="1" ht="28.5" customHeight="1">
      <c r="A18" s="11" t="s">
        <v>80</v>
      </c>
      <c r="B18" s="55">
        <v>378</v>
      </c>
      <c r="C18" s="55">
        <v>120</v>
      </c>
      <c r="D18" s="56">
        <v>79</v>
      </c>
    </row>
    <row r="19" spans="1:4" s="41" customFormat="1" ht="28.5" customHeight="1">
      <c r="A19" s="11" t="s">
        <v>71</v>
      </c>
      <c r="B19" s="55">
        <v>491</v>
      </c>
      <c r="C19" s="55">
        <v>283.5</v>
      </c>
      <c r="D19" s="56">
        <v>228</v>
      </c>
    </row>
    <row r="20" spans="1:4" s="41" customFormat="1" ht="28.5" customHeight="1">
      <c r="A20" s="11" t="s">
        <v>81</v>
      </c>
      <c r="B20" s="55">
        <v>264</v>
      </c>
      <c r="C20" s="55">
        <v>27</v>
      </c>
      <c r="D20" s="56">
        <v>20</v>
      </c>
    </row>
    <row r="21" spans="1:4" s="41" customFormat="1" ht="28.5" customHeight="1">
      <c r="A21" s="11" t="s">
        <v>82</v>
      </c>
      <c r="B21" s="55">
        <v>709.3</v>
      </c>
      <c r="C21" s="55">
        <v>64.3</v>
      </c>
      <c r="D21" s="56">
        <v>45.5</v>
      </c>
    </row>
    <row r="22" spans="1:4" s="41" customFormat="1" ht="28.5" customHeight="1">
      <c r="A22" s="11" t="s">
        <v>83</v>
      </c>
      <c r="B22" s="55">
        <v>620</v>
      </c>
      <c r="C22" s="55">
        <v>43.5</v>
      </c>
      <c r="D22" s="56">
        <v>27.6</v>
      </c>
    </row>
    <row r="23" spans="1:4" s="41" customFormat="1" ht="28.5" customHeight="1">
      <c r="A23" s="11" t="s">
        <v>84</v>
      </c>
      <c r="B23" s="55">
        <v>400</v>
      </c>
      <c r="C23" s="55">
        <v>62.7</v>
      </c>
      <c r="D23" s="56">
        <v>41.8</v>
      </c>
    </row>
    <row r="24" spans="1:4" s="41" customFormat="1" ht="28.5" customHeight="1">
      <c r="A24" s="11" t="s">
        <v>85</v>
      </c>
      <c r="B24" s="55">
        <v>385</v>
      </c>
      <c r="C24" s="55">
        <v>58</v>
      </c>
      <c r="D24" s="56">
        <v>36.5</v>
      </c>
    </row>
    <row r="25" spans="1:4" s="41" customFormat="1" ht="28.5" customHeight="1">
      <c r="A25" s="11" t="s">
        <v>86</v>
      </c>
      <c r="B25" s="55">
        <v>262.9</v>
      </c>
      <c r="C25" s="55">
        <v>32.5</v>
      </c>
      <c r="D25" s="56">
        <v>31</v>
      </c>
    </row>
    <row r="26" spans="1:4" s="41" customFormat="1" ht="28.5" customHeight="1">
      <c r="A26" s="11" t="s">
        <v>87</v>
      </c>
      <c r="B26" s="55">
        <v>580</v>
      </c>
      <c r="C26" s="55">
        <v>29</v>
      </c>
      <c r="D26" s="56">
        <v>21</v>
      </c>
    </row>
    <row r="27" spans="1:4" s="41" customFormat="1" ht="28.5" customHeight="1">
      <c r="A27" s="16" t="s">
        <v>88</v>
      </c>
      <c r="B27" s="57">
        <v>269.8</v>
      </c>
      <c r="C27" s="57">
        <v>22.8</v>
      </c>
      <c r="D27" s="58">
        <v>17.8</v>
      </c>
    </row>
  </sheetData>
  <sheetProtection/>
  <mergeCells count="5">
    <mergeCell ref="A2:D2"/>
    <mergeCell ref="A3:D3"/>
    <mergeCell ref="A4:A5"/>
    <mergeCell ref="B4:B5"/>
    <mergeCell ref="D4:D5"/>
  </mergeCells>
  <printOptions horizontalCentered="1" verticalCentered="1"/>
  <pageMargins left="0.39375" right="0.39375" top="0.9840277777777777" bottom="0.7875" header="0.39375" footer="0.39375"/>
  <pageSetup horizontalDpi="600" verticalDpi="600" orientation="portrait" paperSize="9" scale="90"/>
  <headerFooter scaleWithDoc="0" alignWithMargins="0">
    <oddFooter>&amp;C&amp;"宋体"&amp;12第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28"/>
  <sheetViews>
    <sheetView zoomScaleSheetLayoutView="100" workbookViewId="0" topLeftCell="A1">
      <selection activeCell="E14" sqref="E14"/>
    </sheetView>
  </sheetViews>
  <sheetFormatPr defaultColWidth="7.875" defaultRowHeight="15.75" customHeight="1"/>
  <cols>
    <col min="1" max="3" width="26.375" style="2" customWidth="1"/>
    <col min="4" max="16384" width="7.875" style="2" customWidth="1"/>
  </cols>
  <sheetData>
    <row r="1" spans="1:2" ht="19.5">
      <c r="A1" s="26" t="s">
        <v>102</v>
      </c>
      <c r="B1" s="10"/>
    </row>
    <row r="2" spans="1:3" ht="31.5" customHeight="1">
      <c r="A2" s="6" t="s">
        <v>103</v>
      </c>
      <c r="B2" s="6"/>
      <c r="C2" s="6"/>
    </row>
    <row r="3" spans="1:3" ht="26.25" customHeight="1">
      <c r="A3" s="27"/>
      <c r="B3" s="27"/>
      <c r="C3" s="21" t="s">
        <v>91</v>
      </c>
    </row>
    <row r="4" spans="1:3" s="41" customFormat="1" ht="27.75" customHeight="1">
      <c r="A4" s="7" t="s">
        <v>60</v>
      </c>
      <c r="B4" s="8" t="s">
        <v>36</v>
      </c>
      <c r="C4" s="9" t="s">
        <v>37</v>
      </c>
    </row>
    <row r="5" spans="1:3" s="41" customFormat="1" ht="27.75" customHeight="1">
      <c r="A5" s="11" t="s">
        <v>66</v>
      </c>
      <c r="B5" s="12">
        <v>3032</v>
      </c>
      <c r="C5" s="13">
        <v>3210</v>
      </c>
    </row>
    <row r="6" spans="1:3" s="41" customFormat="1" ht="27.75" customHeight="1">
      <c r="A6" s="11" t="s">
        <v>67</v>
      </c>
      <c r="B6" s="42">
        <v>507</v>
      </c>
      <c r="C6" s="43">
        <v>500</v>
      </c>
    </row>
    <row r="7" spans="1:3" s="41" customFormat="1" ht="27.75" customHeight="1">
      <c r="A7" s="11" t="s">
        <v>68</v>
      </c>
      <c r="B7" s="42">
        <v>1028</v>
      </c>
      <c r="C7" s="43">
        <v>1088</v>
      </c>
    </row>
    <row r="8" spans="1:3" s="41" customFormat="1" ht="27.75" customHeight="1">
      <c r="A8" s="11" t="s">
        <v>69</v>
      </c>
      <c r="B8" s="42">
        <v>92</v>
      </c>
      <c r="C8" s="43">
        <v>93</v>
      </c>
    </row>
    <row r="9" spans="1:3" s="41" customFormat="1" ht="27.75" customHeight="1">
      <c r="A9" s="11" t="s">
        <v>70</v>
      </c>
      <c r="B9" s="42">
        <v>73</v>
      </c>
      <c r="C9" s="43">
        <v>62</v>
      </c>
    </row>
    <row r="10" spans="1:3" s="41" customFormat="1" ht="27.75" customHeight="1">
      <c r="A10" s="11" t="s">
        <v>73</v>
      </c>
      <c r="B10" s="42">
        <v>29</v>
      </c>
      <c r="C10" s="43">
        <v>38</v>
      </c>
    </row>
    <row r="11" spans="1:3" s="41" customFormat="1" ht="27.75" customHeight="1">
      <c r="A11" s="11" t="s">
        <v>74</v>
      </c>
      <c r="B11" s="42">
        <v>29</v>
      </c>
      <c r="C11" s="43">
        <v>32</v>
      </c>
    </row>
    <row r="12" spans="1:3" s="41" customFormat="1" ht="27.75" customHeight="1">
      <c r="A12" s="11" t="s">
        <v>75</v>
      </c>
      <c r="B12" s="42">
        <v>27.5</v>
      </c>
      <c r="C12" s="44">
        <v>36.5</v>
      </c>
    </row>
    <row r="13" spans="1:3" s="41" customFormat="1" ht="27.75" customHeight="1">
      <c r="A13" s="11" t="s">
        <v>76</v>
      </c>
      <c r="B13" s="42">
        <v>125</v>
      </c>
      <c r="C13" s="45">
        <v>148</v>
      </c>
    </row>
    <row r="14" spans="1:3" s="41" customFormat="1" ht="27.75" customHeight="1">
      <c r="A14" s="11" t="s">
        <v>77</v>
      </c>
      <c r="B14" s="42">
        <v>20.5</v>
      </c>
      <c r="C14" s="44">
        <v>20.5</v>
      </c>
    </row>
    <row r="15" spans="1:3" s="41" customFormat="1" ht="27.75" customHeight="1">
      <c r="A15" s="11" t="s">
        <v>78</v>
      </c>
      <c r="B15" s="42">
        <v>408</v>
      </c>
      <c r="C15" s="45">
        <v>420</v>
      </c>
    </row>
    <row r="16" spans="1:3" s="41" customFormat="1" ht="27.75" customHeight="1">
      <c r="A16" s="11" t="s">
        <v>79</v>
      </c>
      <c r="B16" s="42">
        <v>139</v>
      </c>
      <c r="C16" s="45">
        <v>143</v>
      </c>
    </row>
    <row r="17" spans="1:3" s="41" customFormat="1" ht="27.75" customHeight="1">
      <c r="A17" s="11" t="s">
        <v>80</v>
      </c>
      <c r="B17" s="42">
        <v>77</v>
      </c>
      <c r="C17" s="45">
        <v>82</v>
      </c>
    </row>
    <row r="18" spans="1:3" s="41" customFormat="1" ht="27.75" customHeight="1">
      <c r="A18" s="11" t="s">
        <v>71</v>
      </c>
      <c r="B18" s="42">
        <v>230</v>
      </c>
      <c r="C18" s="44">
        <v>227.4</v>
      </c>
    </row>
    <row r="19" spans="1:3" s="41" customFormat="1" ht="27.75" customHeight="1">
      <c r="A19" s="11" t="s">
        <v>81</v>
      </c>
      <c r="B19" s="42">
        <v>23</v>
      </c>
      <c r="C19" s="45">
        <v>24</v>
      </c>
    </row>
    <row r="20" spans="1:3" s="41" customFormat="1" ht="27.75" customHeight="1">
      <c r="A20" s="11" t="s">
        <v>82</v>
      </c>
      <c r="B20" s="42">
        <v>41</v>
      </c>
      <c r="C20" s="44">
        <v>41.7</v>
      </c>
    </row>
    <row r="21" spans="1:3" s="41" customFormat="1" ht="27.75" customHeight="1">
      <c r="A21" s="11" t="s">
        <v>83</v>
      </c>
      <c r="B21" s="42">
        <v>28</v>
      </c>
      <c r="C21" s="44">
        <v>34.3</v>
      </c>
    </row>
    <row r="22" spans="1:3" s="41" customFormat="1" ht="27.75" customHeight="1">
      <c r="A22" s="11" t="s">
        <v>84</v>
      </c>
      <c r="B22" s="42">
        <v>44</v>
      </c>
      <c r="C22" s="45">
        <v>46</v>
      </c>
    </row>
    <row r="23" spans="1:3" s="41" customFormat="1" ht="27.75" customHeight="1">
      <c r="A23" s="11" t="s">
        <v>85</v>
      </c>
      <c r="B23" s="42">
        <v>36</v>
      </c>
      <c r="C23" s="44">
        <v>42.4</v>
      </c>
    </row>
    <row r="24" spans="1:3" s="41" customFormat="1" ht="27.75" customHeight="1">
      <c r="A24" s="11" t="s">
        <v>86</v>
      </c>
      <c r="B24" s="42">
        <v>33</v>
      </c>
      <c r="C24" s="45">
        <v>32</v>
      </c>
    </row>
    <row r="25" spans="1:3" s="41" customFormat="1" ht="27.75" customHeight="1">
      <c r="A25" s="11" t="s">
        <v>87</v>
      </c>
      <c r="B25" s="42">
        <v>24</v>
      </c>
      <c r="C25" s="45">
        <v>20</v>
      </c>
    </row>
    <row r="26" spans="1:3" s="41" customFormat="1" ht="27.75" customHeight="1">
      <c r="A26" s="11" t="s">
        <v>88</v>
      </c>
      <c r="B26" s="42">
        <v>18</v>
      </c>
      <c r="C26" s="44">
        <v>18.6</v>
      </c>
    </row>
    <row r="27" spans="1:3" s="41" customFormat="1" ht="27.75" customHeight="1">
      <c r="A27" s="32" t="s">
        <v>96</v>
      </c>
      <c r="B27" s="24" t="s">
        <v>97</v>
      </c>
      <c r="C27" s="46">
        <v>61</v>
      </c>
    </row>
    <row r="28" spans="1:2" ht="15">
      <c r="A28" s="47"/>
      <c r="B28" s="47"/>
    </row>
  </sheetData>
  <sheetProtection/>
  <mergeCells count="1">
    <mergeCell ref="A2:C2"/>
  </mergeCells>
  <printOptions horizontalCentered="1" verticalCentered="1"/>
  <pageMargins left="0.39375" right="0.39375" top="0.9840277777777777" bottom="0.7875" header="0.39375" footer="0.39375"/>
  <pageSetup horizontalDpi="600" verticalDpi="600" orientation="portrait" paperSize="9" scale="9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V31"/>
  <sheetViews>
    <sheetView zoomScaleSheetLayoutView="100" workbookViewId="0" topLeftCell="A1">
      <selection activeCell="A2" sqref="A2:D2"/>
    </sheetView>
  </sheetViews>
  <sheetFormatPr defaultColWidth="7.875" defaultRowHeight="15.75" customHeight="1"/>
  <cols>
    <col min="1" max="1" width="13.125" style="2" customWidth="1"/>
    <col min="2" max="4" width="25.625" style="25" customWidth="1"/>
    <col min="5" max="16384" width="7.875" style="25" customWidth="1"/>
  </cols>
  <sheetData>
    <row r="1" spans="1:3" s="2" customFormat="1" ht="19.5">
      <c r="A1" s="35" t="s">
        <v>104</v>
      </c>
      <c r="B1" s="10"/>
      <c r="C1" s="10"/>
    </row>
    <row r="2" spans="1:4" ht="30.75" customHeight="1">
      <c r="A2" s="6" t="s">
        <v>105</v>
      </c>
      <c r="B2" s="6"/>
      <c r="C2" s="6"/>
      <c r="D2" s="6"/>
    </row>
    <row r="3" spans="1:4" ht="15.75" customHeight="1">
      <c r="A3" s="27"/>
      <c r="B3" s="27"/>
      <c r="C3" s="27"/>
      <c r="D3" s="36" t="s">
        <v>106</v>
      </c>
    </row>
    <row r="4" spans="1:256" s="1" customFormat="1" ht="30" customHeight="1">
      <c r="A4" s="7" t="s">
        <v>60</v>
      </c>
      <c r="B4" s="8" t="s">
        <v>33</v>
      </c>
      <c r="C4" s="8" t="s">
        <v>35</v>
      </c>
      <c r="D4" s="9" t="s">
        <v>38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" customFormat="1" ht="24.75" customHeight="1">
      <c r="A5" s="11" t="s">
        <v>66</v>
      </c>
      <c r="B5" s="12">
        <f>SUM(B6:B27)</f>
        <v>26115400</v>
      </c>
      <c r="C5" s="29">
        <v>9767500</v>
      </c>
      <c r="D5" s="30">
        <v>743000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1" customFormat="1" ht="24.75" customHeight="1">
      <c r="A6" s="11" t="s">
        <v>67</v>
      </c>
      <c r="B6" s="12">
        <v>5071500</v>
      </c>
      <c r="C6" s="29">
        <v>3206600</v>
      </c>
      <c r="D6" s="13">
        <v>270800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1" customFormat="1" ht="24.75" customHeight="1">
      <c r="A7" s="11" t="s">
        <v>68</v>
      </c>
      <c r="B7" s="12">
        <v>7504300</v>
      </c>
      <c r="C7" s="29">
        <v>2440700</v>
      </c>
      <c r="D7" s="13">
        <v>211400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1" customFormat="1" ht="24.75" customHeight="1">
      <c r="A8" s="11" t="s">
        <v>69</v>
      </c>
      <c r="B8" s="12">
        <v>889400</v>
      </c>
      <c r="C8" s="29">
        <v>399500</v>
      </c>
      <c r="D8" s="14" t="s">
        <v>107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" customFormat="1" ht="24.75" customHeight="1">
      <c r="A9" s="11" t="s">
        <v>70</v>
      </c>
      <c r="B9" s="12">
        <v>459700</v>
      </c>
      <c r="C9" s="29">
        <v>126800</v>
      </c>
      <c r="D9" s="13">
        <v>17750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1" customFormat="1" ht="24.75" customHeight="1">
      <c r="A10" s="11" t="s">
        <v>73</v>
      </c>
      <c r="B10" s="12">
        <v>250700</v>
      </c>
      <c r="C10" s="29">
        <v>174800</v>
      </c>
      <c r="D10" s="13">
        <v>5200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1" customFormat="1" ht="24.75" customHeight="1">
      <c r="A11" s="11" t="s">
        <v>74</v>
      </c>
      <c r="B11" s="12">
        <v>152000</v>
      </c>
      <c r="C11" s="29">
        <v>81900</v>
      </c>
      <c r="D11" s="13">
        <v>5290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1" customFormat="1" ht="24.75" customHeight="1">
      <c r="A12" s="11" t="s">
        <v>75</v>
      </c>
      <c r="B12" s="12">
        <v>252700</v>
      </c>
      <c r="C12" s="29">
        <v>116600</v>
      </c>
      <c r="D12" s="13">
        <v>5060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1" customFormat="1" ht="24.75" customHeight="1">
      <c r="A13" s="11" t="s">
        <v>76</v>
      </c>
      <c r="B13" s="12">
        <v>806000</v>
      </c>
      <c r="C13" s="29">
        <v>320000</v>
      </c>
      <c r="D13" s="14" t="s">
        <v>107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1" customFormat="1" ht="24.75" customHeight="1">
      <c r="A14" s="11" t="s">
        <v>77</v>
      </c>
      <c r="B14" s="12">
        <v>116900</v>
      </c>
      <c r="C14" s="29">
        <v>45800</v>
      </c>
      <c r="D14" s="13">
        <v>2760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1" customFormat="1" ht="24.75" customHeight="1">
      <c r="A15" s="11" t="s">
        <v>78</v>
      </c>
      <c r="B15" s="12">
        <v>3078100</v>
      </c>
      <c r="C15" s="29">
        <v>705300</v>
      </c>
      <c r="D15" s="13">
        <v>75800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1" customFormat="1" ht="24.75" customHeight="1">
      <c r="A16" s="11" t="s">
        <v>79</v>
      </c>
      <c r="B16" s="12">
        <v>1216700</v>
      </c>
      <c r="C16" s="29">
        <v>236700</v>
      </c>
      <c r="D16" s="13">
        <v>35690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1" customFormat="1" ht="24.75" customHeight="1">
      <c r="A17" s="11" t="s">
        <v>80</v>
      </c>
      <c r="B17" s="12">
        <v>652700</v>
      </c>
      <c r="C17" s="29">
        <v>308800</v>
      </c>
      <c r="D17" s="13">
        <v>9870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1" customFormat="1" ht="24.75" customHeight="1">
      <c r="A18" s="11" t="s">
        <v>71</v>
      </c>
      <c r="B18" s="12">
        <v>1689200</v>
      </c>
      <c r="C18" s="29">
        <v>741900</v>
      </c>
      <c r="D18" s="13">
        <v>54130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1" customFormat="1" ht="24.75" customHeight="1">
      <c r="A19" s="11" t="s">
        <v>81</v>
      </c>
      <c r="B19" s="12">
        <v>147100</v>
      </c>
      <c r="C19" s="29">
        <v>82100</v>
      </c>
      <c r="D19" s="13">
        <v>7360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1" customFormat="1" ht="24.75" customHeight="1">
      <c r="A20" s="11" t="s">
        <v>82</v>
      </c>
      <c r="B20" s="12">
        <v>365000</v>
      </c>
      <c r="C20" s="29">
        <v>193600</v>
      </c>
      <c r="D20" s="13">
        <v>11110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1" customFormat="1" ht="24.75" customHeight="1">
      <c r="A21" s="11" t="s">
        <v>83</v>
      </c>
      <c r="B21" s="12">
        <v>335300</v>
      </c>
      <c r="C21" s="29">
        <v>145700</v>
      </c>
      <c r="D21" s="13">
        <v>7050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1" customFormat="1" ht="24.75" customHeight="1">
      <c r="A22" s="11" t="s">
        <v>84</v>
      </c>
      <c r="B22" s="12">
        <v>297400</v>
      </c>
      <c r="C22" s="29">
        <v>137000</v>
      </c>
      <c r="D22" s="13">
        <v>6670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1" customFormat="1" ht="24.75" customHeight="1">
      <c r="A23" s="11" t="s">
        <v>85</v>
      </c>
      <c r="B23" s="12">
        <v>290100</v>
      </c>
      <c r="C23" s="29">
        <v>144900</v>
      </c>
      <c r="D23" s="13">
        <v>6540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1" customFormat="1" ht="24.75" customHeight="1">
      <c r="A24" s="11" t="s">
        <v>86</v>
      </c>
      <c r="B24" s="12">
        <v>170100</v>
      </c>
      <c r="C24" s="29">
        <v>56300</v>
      </c>
      <c r="D24" s="13">
        <v>2450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1" customFormat="1" ht="24.75" customHeight="1">
      <c r="A25" s="11" t="s">
        <v>87</v>
      </c>
      <c r="B25" s="12">
        <v>173200</v>
      </c>
      <c r="C25" s="29">
        <v>40600</v>
      </c>
      <c r="D25" s="13">
        <v>1380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1" customFormat="1" ht="24.75" customHeight="1">
      <c r="A26" s="11" t="s">
        <v>88</v>
      </c>
      <c r="B26" s="12">
        <v>127200</v>
      </c>
      <c r="C26" s="29">
        <v>61900</v>
      </c>
      <c r="D26" s="13">
        <v>6690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1" customFormat="1" ht="24.75" customHeight="1">
      <c r="A27" s="16" t="s">
        <v>96</v>
      </c>
      <c r="B27" s="17">
        <v>2070100</v>
      </c>
      <c r="C27" s="37" t="s">
        <v>97</v>
      </c>
      <c r="D27" s="38" t="s">
        <v>97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" ht="19.5" customHeight="1">
      <c r="A28" s="39" t="s">
        <v>108</v>
      </c>
      <c r="B28" s="39"/>
    </row>
    <row r="29" spans="1:4" ht="33" customHeight="1">
      <c r="A29" s="40" t="s">
        <v>109</v>
      </c>
      <c r="B29" s="40"/>
      <c r="C29" s="40"/>
      <c r="D29" s="40"/>
    </row>
    <row r="30" spans="1:4" ht="16.5" customHeight="1">
      <c r="A30" s="40" t="s">
        <v>110</v>
      </c>
      <c r="B30" s="40"/>
      <c r="C30" s="40"/>
      <c r="D30" s="40"/>
    </row>
    <row r="31" spans="1:4" ht="16.5" customHeight="1">
      <c r="A31" s="40" t="s">
        <v>111</v>
      </c>
      <c r="B31" s="40"/>
      <c r="C31" s="40"/>
      <c r="D31" s="40"/>
    </row>
  </sheetData>
  <sheetProtection/>
  <mergeCells count="4">
    <mergeCell ref="A2:D2"/>
    <mergeCell ref="A29:D29"/>
    <mergeCell ref="A30:D30"/>
    <mergeCell ref="A31:D31"/>
  </mergeCells>
  <printOptions horizontalCentered="1"/>
  <pageMargins left="0.39305555555555555" right="0.39305555555555555" top="0.9840277777777777" bottom="0.7868055555555555" header="0.39305555555555555" footer="0.39305555555555555"/>
  <pageSetup horizontalDpi="600" verticalDpi="600" orientation="portrait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V27"/>
  <sheetViews>
    <sheetView zoomScaleSheetLayoutView="100" workbookViewId="0" topLeftCell="A4">
      <selection activeCell="B7" sqref="B7"/>
    </sheetView>
  </sheetViews>
  <sheetFormatPr defaultColWidth="7.875" defaultRowHeight="15.75" customHeight="1"/>
  <cols>
    <col min="1" max="1" width="20.00390625" style="2" customWidth="1"/>
    <col min="2" max="3" width="30.125" style="25" customWidth="1"/>
    <col min="4" max="16384" width="7.875" style="25" customWidth="1"/>
  </cols>
  <sheetData>
    <row r="1" spans="1:2" s="2" customFormat="1" ht="24.75" customHeight="1">
      <c r="A1" s="26" t="s">
        <v>112</v>
      </c>
      <c r="B1" s="10"/>
    </row>
    <row r="2" spans="1:3" ht="32.25" customHeight="1">
      <c r="A2" s="6" t="s">
        <v>113</v>
      </c>
      <c r="B2" s="6"/>
      <c r="C2" s="6"/>
    </row>
    <row r="3" spans="1:3" ht="24.75" customHeight="1">
      <c r="A3" s="27"/>
      <c r="B3" s="27"/>
      <c r="C3" s="21" t="s">
        <v>106</v>
      </c>
    </row>
    <row r="4" spans="1:256" s="1" customFormat="1" ht="27.75" customHeight="1">
      <c r="A4" s="7" t="s">
        <v>60</v>
      </c>
      <c r="B4" s="8" t="s">
        <v>36</v>
      </c>
      <c r="C4" s="9" t="s">
        <v>37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" customFormat="1" ht="27.75" customHeight="1">
      <c r="A5" s="11" t="s">
        <v>66</v>
      </c>
      <c r="B5" s="29">
        <v>911120</v>
      </c>
      <c r="C5" s="30">
        <v>554850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1" customFormat="1" ht="27.75" customHeight="1">
      <c r="A6" s="11" t="s">
        <v>67</v>
      </c>
      <c r="B6" s="29">
        <v>197100</v>
      </c>
      <c r="C6" s="13">
        <v>71900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1" customFormat="1" ht="27.75" customHeight="1">
      <c r="A7" s="11" t="s">
        <v>68</v>
      </c>
      <c r="B7" s="29">
        <v>344490</v>
      </c>
      <c r="C7" s="13">
        <v>169400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1" customFormat="1" ht="27.75" customHeight="1">
      <c r="A8" s="11" t="s">
        <v>69</v>
      </c>
      <c r="B8" s="29">
        <v>33900</v>
      </c>
      <c r="C8" s="13">
        <v>10800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" customFormat="1" ht="27.75" customHeight="1">
      <c r="A9" s="11" t="s">
        <v>70</v>
      </c>
      <c r="B9" s="29">
        <v>16760</v>
      </c>
      <c r="C9" s="13">
        <v>8000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1" customFormat="1" ht="27.75" customHeight="1">
      <c r="A10" s="11" t="s">
        <v>73</v>
      </c>
      <c r="B10" s="29">
        <v>9500</v>
      </c>
      <c r="C10" s="13">
        <v>10100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1" customFormat="1" ht="27.75" customHeight="1">
      <c r="A11" s="11" t="s">
        <v>74</v>
      </c>
      <c r="B11" s="29">
        <v>7600</v>
      </c>
      <c r="C11" s="13">
        <v>3300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1" customFormat="1" ht="27.75" customHeight="1">
      <c r="A12" s="11" t="s">
        <v>75</v>
      </c>
      <c r="B12" s="29">
        <v>7400</v>
      </c>
      <c r="C12" s="13">
        <v>6550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1" customFormat="1" ht="27.75" customHeight="1">
      <c r="A13" s="11" t="s">
        <v>76</v>
      </c>
      <c r="B13" s="29">
        <v>28000</v>
      </c>
      <c r="C13" s="13">
        <v>22000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1" customFormat="1" ht="27.75" customHeight="1">
      <c r="A14" s="11" t="s">
        <v>77</v>
      </c>
      <c r="B14" s="29">
        <v>3700</v>
      </c>
      <c r="C14" s="13">
        <v>3500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1" customFormat="1" ht="27.75" customHeight="1">
      <c r="A15" s="11" t="s">
        <v>78</v>
      </c>
      <c r="B15" s="29">
        <v>94700</v>
      </c>
      <c r="C15" s="13">
        <v>100900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1" customFormat="1" ht="27.75" customHeight="1">
      <c r="A16" s="11" t="s">
        <v>79</v>
      </c>
      <c r="B16" s="31">
        <v>42400</v>
      </c>
      <c r="C16" s="13">
        <v>22300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1" customFormat="1" ht="27.75" customHeight="1">
      <c r="A17" s="11" t="s">
        <v>80</v>
      </c>
      <c r="B17" s="29">
        <v>17500</v>
      </c>
      <c r="C17" s="13">
        <v>12700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1" customFormat="1" ht="27.75" customHeight="1">
      <c r="A18" s="11" t="s">
        <v>71</v>
      </c>
      <c r="B18" s="29">
        <v>46960</v>
      </c>
      <c r="C18" s="13">
        <v>51400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1" customFormat="1" ht="27.75" customHeight="1">
      <c r="A19" s="11" t="s">
        <v>81</v>
      </c>
      <c r="B19" s="29">
        <v>4000</v>
      </c>
      <c r="C19" s="13">
        <v>3900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1" customFormat="1" ht="27.75" customHeight="1">
      <c r="A20" s="11" t="s">
        <v>82</v>
      </c>
      <c r="B20" s="29">
        <v>12200</v>
      </c>
      <c r="C20" s="13">
        <v>5900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1" customFormat="1" ht="27.75" customHeight="1">
      <c r="A21" s="11" t="s">
        <v>83</v>
      </c>
      <c r="B21" s="29">
        <v>11420</v>
      </c>
      <c r="C21" s="13">
        <v>10700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1" customFormat="1" ht="27.75" customHeight="1">
      <c r="A22" s="11" t="s">
        <v>84</v>
      </c>
      <c r="B22" s="29">
        <v>9850</v>
      </c>
      <c r="C22" s="13">
        <v>7800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1" customFormat="1" ht="27.75" customHeight="1">
      <c r="A23" s="11" t="s">
        <v>85</v>
      </c>
      <c r="B23" s="29">
        <v>12140</v>
      </c>
      <c r="C23" s="13">
        <v>7600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1" customFormat="1" ht="27.75" customHeight="1">
      <c r="A24" s="11" t="s">
        <v>86</v>
      </c>
      <c r="B24" s="29">
        <v>3750</v>
      </c>
      <c r="C24" s="13">
        <v>2800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1" customFormat="1" ht="27.75" customHeight="1">
      <c r="A25" s="11" t="s">
        <v>87</v>
      </c>
      <c r="B25" s="29">
        <v>4000</v>
      </c>
      <c r="C25" s="13">
        <v>1800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1" customFormat="1" ht="27.75" customHeight="1">
      <c r="A26" s="11" t="s">
        <v>88</v>
      </c>
      <c r="B26" s="29">
        <v>3750</v>
      </c>
      <c r="C26" s="13">
        <v>4500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1" customFormat="1" ht="27.75" customHeight="1">
      <c r="A27" s="32" t="s">
        <v>96</v>
      </c>
      <c r="B27" s="33" t="s">
        <v>97</v>
      </c>
      <c r="C27" s="34">
        <v>17000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</sheetData>
  <sheetProtection/>
  <mergeCells count="1">
    <mergeCell ref="A2:C2"/>
  </mergeCells>
  <printOptions horizontalCentered="1" verticalCentered="1"/>
  <pageMargins left="0.39305555555555555" right="0.39305555555555555" top="0.9840277777777777" bottom="0.7868055555555555" header="0.39305555555555555" footer="0.39305555555555555"/>
  <pageSetup horizontalDpi="600" verticalDpi="600" orientation="portrait" paperSize="9" scale="9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V28"/>
  <sheetViews>
    <sheetView zoomScaleSheetLayoutView="100" workbookViewId="0" topLeftCell="A1">
      <selection activeCell="A3" sqref="A3:F3"/>
    </sheetView>
  </sheetViews>
  <sheetFormatPr defaultColWidth="7.875" defaultRowHeight="15.75" customHeight="1"/>
  <cols>
    <col min="1" max="1" width="12.25390625" style="3" customWidth="1"/>
    <col min="2" max="2" width="16.125" style="3" customWidth="1"/>
    <col min="3" max="3" width="17.50390625" style="3" customWidth="1"/>
    <col min="4" max="4" width="16.625" style="3" customWidth="1"/>
    <col min="5" max="5" width="15.625" style="3" customWidth="1"/>
    <col min="6" max="6" width="17.625" style="3" customWidth="1"/>
    <col min="7" max="16384" width="7.875" style="2" customWidth="1"/>
  </cols>
  <sheetData>
    <row r="1" spans="1:2" ht="22.5" customHeight="1">
      <c r="A1" s="19" t="s">
        <v>114</v>
      </c>
      <c r="B1" s="5"/>
    </row>
    <row r="2" spans="1:6" ht="27.75" customHeight="1">
      <c r="A2" s="20" t="s">
        <v>115</v>
      </c>
      <c r="B2" s="20"/>
      <c r="C2" s="20"/>
      <c r="D2" s="20"/>
      <c r="E2" s="20"/>
      <c r="F2" s="20"/>
    </row>
    <row r="3" spans="1:6" ht="24" customHeight="1">
      <c r="A3" s="21" t="s">
        <v>116</v>
      </c>
      <c r="B3" s="22"/>
      <c r="C3" s="22"/>
      <c r="D3" s="22"/>
      <c r="E3" s="22"/>
      <c r="F3" s="22"/>
    </row>
    <row r="4" spans="1:256" s="1" customFormat="1" ht="67.5" customHeight="1">
      <c r="A4" s="7" t="s">
        <v>60</v>
      </c>
      <c r="B4" s="8" t="s">
        <v>117</v>
      </c>
      <c r="C4" s="8" t="s">
        <v>118</v>
      </c>
      <c r="D4" s="8" t="s">
        <v>49</v>
      </c>
      <c r="E4" s="8" t="s">
        <v>50</v>
      </c>
      <c r="F4" s="9" t="s">
        <v>119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27.75" customHeight="1">
      <c r="A5" s="11" t="s">
        <v>120</v>
      </c>
      <c r="B5" s="12">
        <v>95</v>
      </c>
      <c r="C5" s="12">
        <v>83</v>
      </c>
      <c r="D5" s="12">
        <v>90</v>
      </c>
      <c r="E5" s="12">
        <v>60</v>
      </c>
      <c r="F5" s="13">
        <v>96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" customFormat="1" ht="27.75" customHeight="1">
      <c r="A6" s="11" t="s">
        <v>67</v>
      </c>
      <c r="B6" s="12">
        <v>95</v>
      </c>
      <c r="C6" s="12">
        <v>83</v>
      </c>
      <c r="D6" s="23">
        <v>91.5</v>
      </c>
      <c r="E6" s="12">
        <v>60</v>
      </c>
      <c r="F6" s="14">
        <v>96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" customFormat="1" ht="27.75" customHeight="1">
      <c r="A7" s="11" t="s">
        <v>68</v>
      </c>
      <c r="B7" s="12">
        <v>95</v>
      </c>
      <c r="C7" s="12">
        <v>82</v>
      </c>
      <c r="D7" s="12">
        <v>90</v>
      </c>
      <c r="E7" s="12">
        <v>60</v>
      </c>
      <c r="F7" s="14">
        <v>96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" customFormat="1" ht="27.75" customHeight="1">
      <c r="A8" s="11" t="s">
        <v>69</v>
      </c>
      <c r="B8" s="12">
        <v>96</v>
      </c>
      <c r="C8" s="12">
        <v>83</v>
      </c>
      <c r="D8" s="12">
        <v>90</v>
      </c>
      <c r="E8" s="12">
        <v>60</v>
      </c>
      <c r="F8" s="14">
        <v>96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" customFormat="1" ht="27.75" customHeight="1">
      <c r="A9" s="11" t="s">
        <v>70</v>
      </c>
      <c r="B9" s="12">
        <v>95</v>
      </c>
      <c r="C9" s="12">
        <v>83</v>
      </c>
      <c r="D9" s="12">
        <v>92</v>
      </c>
      <c r="E9" s="12">
        <v>70</v>
      </c>
      <c r="F9" s="14">
        <v>96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" customFormat="1" ht="27.75" customHeight="1">
      <c r="A10" s="11" t="s">
        <v>71</v>
      </c>
      <c r="B10" s="12">
        <v>95</v>
      </c>
      <c r="C10" s="12">
        <v>83</v>
      </c>
      <c r="D10" s="12">
        <v>91.2</v>
      </c>
      <c r="E10" s="12">
        <v>61</v>
      </c>
      <c r="F10" s="14">
        <v>96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" customFormat="1" ht="27.75" customHeight="1">
      <c r="A11" s="11" t="s">
        <v>121</v>
      </c>
      <c r="B11" s="12">
        <v>95</v>
      </c>
      <c r="C11" s="12">
        <v>82</v>
      </c>
      <c r="D11" s="23">
        <v>93.5</v>
      </c>
      <c r="E11" s="12">
        <v>60</v>
      </c>
      <c r="F11" s="14">
        <v>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" customFormat="1" ht="27.75" customHeight="1">
      <c r="A12" s="11" t="s">
        <v>73</v>
      </c>
      <c r="B12" s="12">
        <v>95</v>
      </c>
      <c r="C12" s="12">
        <v>84</v>
      </c>
      <c r="D12" s="12">
        <v>90</v>
      </c>
      <c r="E12" s="12">
        <v>60</v>
      </c>
      <c r="F12" s="14">
        <v>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" customFormat="1" ht="27.75" customHeight="1">
      <c r="A13" s="11" t="s">
        <v>74</v>
      </c>
      <c r="B13" s="12">
        <v>95</v>
      </c>
      <c r="C13" s="12">
        <v>85</v>
      </c>
      <c r="D13" s="12">
        <v>93.5</v>
      </c>
      <c r="E13" s="12">
        <v>60</v>
      </c>
      <c r="F13" s="14">
        <v>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" customFormat="1" ht="27.75" customHeight="1">
      <c r="A14" s="11" t="s">
        <v>75</v>
      </c>
      <c r="B14" s="12">
        <v>95</v>
      </c>
      <c r="C14" s="12">
        <v>84</v>
      </c>
      <c r="D14" s="12">
        <v>90</v>
      </c>
      <c r="E14" s="12">
        <v>60</v>
      </c>
      <c r="F14" s="14">
        <v>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" customFormat="1" ht="27.75" customHeight="1">
      <c r="A15" s="11" t="s">
        <v>76</v>
      </c>
      <c r="B15" s="12">
        <v>95</v>
      </c>
      <c r="C15" s="12">
        <v>85</v>
      </c>
      <c r="D15" s="12">
        <v>94</v>
      </c>
      <c r="E15" s="12">
        <v>60</v>
      </c>
      <c r="F15" s="14">
        <v>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" customFormat="1" ht="27.75" customHeight="1">
      <c r="A16" s="11" t="s">
        <v>77</v>
      </c>
      <c r="B16" s="12">
        <v>95</v>
      </c>
      <c r="C16" s="12">
        <v>85</v>
      </c>
      <c r="D16" s="12">
        <v>91</v>
      </c>
      <c r="E16" s="12">
        <v>60</v>
      </c>
      <c r="F16" s="14">
        <v>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" customFormat="1" ht="27.75" customHeight="1">
      <c r="A17" s="11" t="s">
        <v>78</v>
      </c>
      <c r="B17" s="12">
        <v>95</v>
      </c>
      <c r="C17" s="12">
        <v>83</v>
      </c>
      <c r="D17" s="12">
        <v>90</v>
      </c>
      <c r="E17" s="12">
        <v>70</v>
      </c>
      <c r="F17" s="14">
        <v>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" customFormat="1" ht="27.75" customHeight="1">
      <c r="A18" s="11" t="s">
        <v>79</v>
      </c>
      <c r="B18" s="12">
        <v>95</v>
      </c>
      <c r="C18" s="12">
        <v>83</v>
      </c>
      <c r="D18" s="12">
        <v>90</v>
      </c>
      <c r="E18" s="12">
        <v>70</v>
      </c>
      <c r="F18" s="14">
        <v>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" customFormat="1" ht="27.75" customHeight="1">
      <c r="A19" s="11" t="s">
        <v>80</v>
      </c>
      <c r="B19" s="12">
        <v>95</v>
      </c>
      <c r="C19" s="12">
        <v>82</v>
      </c>
      <c r="D19" s="12">
        <v>90</v>
      </c>
      <c r="E19" s="12">
        <v>60</v>
      </c>
      <c r="F19" s="14">
        <v>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" customFormat="1" ht="27.75" customHeight="1">
      <c r="A20" s="11" t="s">
        <v>81</v>
      </c>
      <c r="B20" s="12" t="s">
        <v>122</v>
      </c>
      <c r="C20" s="12" t="s">
        <v>123</v>
      </c>
      <c r="D20" s="12">
        <v>92</v>
      </c>
      <c r="E20" s="12">
        <v>60</v>
      </c>
      <c r="F20" s="14">
        <v>96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27.75" customHeight="1">
      <c r="A21" s="11" t="s">
        <v>82</v>
      </c>
      <c r="B21" s="12">
        <v>95</v>
      </c>
      <c r="C21" s="12">
        <v>83</v>
      </c>
      <c r="D21" s="12">
        <v>92</v>
      </c>
      <c r="E21" s="12">
        <v>60</v>
      </c>
      <c r="F21" s="14">
        <v>96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" customFormat="1" ht="27.75" customHeight="1">
      <c r="A22" s="11" t="s">
        <v>83</v>
      </c>
      <c r="B22" s="12">
        <v>95</v>
      </c>
      <c r="C22" s="12">
        <v>82</v>
      </c>
      <c r="D22" s="12">
        <v>90</v>
      </c>
      <c r="E22" s="12">
        <v>60</v>
      </c>
      <c r="F22" s="14">
        <v>96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" customFormat="1" ht="27.75" customHeight="1">
      <c r="A23" s="11" t="s">
        <v>84</v>
      </c>
      <c r="B23" s="12">
        <v>95</v>
      </c>
      <c r="C23" s="12">
        <v>85</v>
      </c>
      <c r="D23" s="12">
        <v>90</v>
      </c>
      <c r="E23" s="12">
        <v>60</v>
      </c>
      <c r="F23" s="14">
        <v>96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" customFormat="1" ht="27.75" customHeight="1">
      <c r="A24" s="11" t="s">
        <v>85</v>
      </c>
      <c r="B24" s="12">
        <v>95</v>
      </c>
      <c r="C24" s="12">
        <v>83</v>
      </c>
      <c r="D24" s="12">
        <v>90</v>
      </c>
      <c r="E24" s="12">
        <v>60</v>
      </c>
      <c r="F24" s="14">
        <v>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" customFormat="1" ht="27.75" customHeight="1">
      <c r="A25" s="11" t="s">
        <v>86</v>
      </c>
      <c r="B25" s="12">
        <v>94</v>
      </c>
      <c r="C25" s="12">
        <v>82</v>
      </c>
      <c r="D25" s="12">
        <v>90</v>
      </c>
      <c r="E25" s="12">
        <v>60</v>
      </c>
      <c r="F25" s="14">
        <v>96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" customFormat="1" ht="27.75" customHeight="1">
      <c r="A26" s="11" t="s">
        <v>87</v>
      </c>
      <c r="B26" s="12">
        <v>94.5</v>
      </c>
      <c r="C26" s="12">
        <v>82</v>
      </c>
      <c r="D26" s="12">
        <v>92</v>
      </c>
      <c r="E26" s="12">
        <v>60</v>
      </c>
      <c r="F26" s="14">
        <v>96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1" customFormat="1" ht="27.75" customHeight="1">
      <c r="A27" s="11" t="s">
        <v>88</v>
      </c>
      <c r="B27" s="12">
        <v>95</v>
      </c>
      <c r="C27" s="12">
        <v>83</v>
      </c>
      <c r="D27" s="12">
        <v>90</v>
      </c>
      <c r="E27" s="12">
        <v>60</v>
      </c>
      <c r="F27" s="14">
        <v>96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1" customFormat="1" ht="27.75" customHeight="1">
      <c r="A28" s="16" t="s">
        <v>96</v>
      </c>
      <c r="B28" s="24" t="s">
        <v>97</v>
      </c>
      <c r="C28" s="24" t="s">
        <v>97</v>
      </c>
      <c r="D28" s="17">
        <v>90</v>
      </c>
      <c r="E28" s="24" t="s">
        <v>97</v>
      </c>
      <c r="F28" s="18">
        <v>96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0.9840277777777777" bottom="0.7868055555555555" header="0.39305555555555555" footer="0.39305555555555555"/>
  <pageSetup horizontalDpi="600" verticalDpi="600" orientation="portrait" paperSize="9" scale="85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V25"/>
  <sheetViews>
    <sheetView zoomScaleSheetLayoutView="100" workbookViewId="0" topLeftCell="A1">
      <pane xSplit="1" ySplit="3" topLeftCell="B4" activePane="bottomRight" state="frozen"/>
      <selection pane="bottomRight" activeCell="A1" sqref="A1:B1"/>
    </sheetView>
  </sheetViews>
  <sheetFormatPr defaultColWidth="7.875" defaultRowHeight="15.75" customHeight="1"/>
  <cols>
    <col min="1" max="1" width="13.25390625" style="2" customWidth="1"/>
    <col min="2" max="3" width="34.50390625" style="3" customWidth="1"/>
    <col min="4" max="16384" width="7.875" style="2" customWidth="1"/>
  </cols>
  <sheetData>
    <row r="1" spans="1:2" ht="18.75">
      <c r="A1" s="4" t="s">
        <v>124</v>
      </c>
      <c r="B1" s="5"/>
    </row>
    <row r="2" spans="1:3" ht="51" customHeight="1">
      <c r="A2" s="6" t="s">
        <v>125</v>
      </c>
      <c r="B2" s="6"/>
      <c r="C2" s="6"/>
    </row>
    <row r="3" spans="1:256" s="1" customFormat="1" ht="42" customHeight="1">
      <c r="A3" s="7" t="s">
        <v>60</v>
      </c>
      <c r="B3" s="8" t="s">
        <v>126</v>
      </c>
      <c r="C3" s="9" t="s">
        <v>127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" customFormat="1" ht="27.75" customHeight="1">
      <c r="A4" s="11" t="s">
        <v>66</v>
      </c>
      <c r="B4" s="12">
        <v>10000</v>
      </c>
      <c r="C4" s="13">
        <v>88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" customFormat="1" ht="27.75" customHeight="1">
      <c r="A5" s="11" t="s">
        <v>67</v>
      </c>
      <c r="B5" s="12">
        <v>1144</v>
      </c>
      <c r="C5" s="14">
        <v>95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" customFormat="1" ht="27.75" customHeight="1">
      <c r="A6" s="11" t="s">
        <v>68</v>
      </c>
      <c r="B6" s="12">
        <v>1080</v>
      </c>
      <c r="C6" s="14">
        <v>92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" customFormat="1" ht="27.75" customHeight="1">
      <c r="A7" s="11" t="s">
        <v>69</v>
      </c>
      <c r="B7" s="12">
        <v>168</v>
      </c>
      <c r="C7" s="14">
        <v>95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" customFormat="1" ht="27.75" customHeight="1">
      <c r="A8" s="11" t="s">
        <v>70</v>
      </c>
      <c r="B8" s="12">
        <v>525</v>
      </c>
      <c r="C8" s="14">
        <v>88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1" customFormat="1" ht="27.75" customHeight="1">
      <c r="A9" s="11" t="s">
        <v>73</v>
      </c>
      <c r="B9" s="12">
        <v>284</v>
      </c>
      <c r="C9" s="14">
        <v>94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" customFormat="1" ht="27.75" customHeight="1">
      <c r="A10" s="11" t="s">
        <v>74</v>
      </c>
      <c r="B10" s="12">
        <v>308</v>
      </c>
      <c r="C10" s="14">
        <v>82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" customFormat="1" ht="27.75" customHeight="1">
      <c r="A11" s="11" t="s">
        <v>75</v>
      </c>
      <c r="B11" s="12">
        <v>418</v>
      </c>
      <c r="C11" s="14">
        <v>82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" customFormat="1" ht="27.75" customHeight="1">
      <c r="A12" s="11" t="s">
        <v>76</v>
      </c>
      <c r="B12" s="12">
        <v>411</v>
      </c>
      <c r="C12" s="14">
        <v>89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" customFormat="1" ht="27.75" customHeight="1">
      <c r="A13" s="11" t="s">
        <v>77</v>
      </c>
      <c r="B13" s="12">
        <v>300</v>
      </c>
      <c r="C13" s="14">
        <v>88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1" customFormat="1" ht="27.75" customHeight="1">
      <c r="A14" s="11" t="s">
        <v>78</v>
      </c>
      <c r="B14" s="12">
        <v>765</v>
      </c>
      <c r="C14" s="14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" customFormat="1" ht="27.75" customHeight="1">
      <c r="A15" s="11" t="s">
        <v>79</v>
      </c>
      <c r="B15" s="15">
        <v>318</v>
      </c>
      <c r="C15" s="14">
        <v>96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" customFormat="1" ht="27.75" customHeight="1">
      <c r="A16" s="11" t="s">
        <v>80</v>
      </c>
      <c r="B16" s="12">
        <v>414</v>
      </c>
      <c r="C16" s="14">
        <v>92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" customFormat="1" ht="27.75" customHeight="1">
      <c r="A17" s="11" t="s">
        <v>71</v>
      </c>
      <c r="B17" s="12">
        <v>590</v>
      </c>
      <c r="C17" s="14">
        <v>87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" customFormat="1" ht="27.75" customHeight="1">
      <c r="A18" s="11" t="s">
        <v>81</v>
      </c>
      <c r="B18" s="12">
        <v>238</v>
      </c>
      <c r="C18" s="14">
        <v>92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" customFormat="1" ht="27.75" customHeight="1">
      <c r="A19" s="11" t="s">
        <v>82</v>
      </c>
      <c r="B19" s="12">
        <v>690</v>
      </c>
      <c r="C19" s="14">
        <v>86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" customFormat="1" ht="27.75" customHeight="1">
      <c r="A20" s="11" t="s">
        <v>83</v>
      </c>
      <c r="B20" s="12">
        <v>560</v>
      </c>
      <c r="C20" s="14">
        <v>91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27.75" customHeight="1">
      <c r="A21" s="11" t="s">
        <v>84</v>
      </c>
      <c r="B21" s="12">
        <v>376</v>
      </c>
      <c r="C21" s="14">
        <v>93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" customFormat="1" ht="27.75" customHeight="1">
      <c r="A22" s="11" t="s">
        <v>85</v>
      </c>
      <c r="B22" s="12">
        <v>364</v>
      </c>
      <c r="C22" s="14">
        <v>88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" customFormat="1" ht="27.75" customHeight="1">
      <c r="A23" s="11" t="s">
        <v>86</v>
      </c>
      <c r="B23" s="12">
        <v>250</v>
      </c>
      <c r="C23" s="14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" customFormat="1" ht="27.75" customHeight="1">
      <c r="A24" s="11" t="s">
        <v>87</v>
      </c>
      <c r="B24" s="12">
        <v>567</v>
      </c>
      <c r="C24" s="14">
        <v>91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1" customFormat="1" ht="27.75" customHeight="1">
      <c r="A25" s="16" t="s">
        <v>88</v>
      </c>
      <c r="B25" s="17">
        <v>230</v>
      </c>
      <c r="C25" s="18">
        <v>89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</sheetData>
  <sheetProtection/>
  <mergeCells count="2">
    <mergeCell ref="A1:B1"/>
    <mergeCell ref="A2:C2"/>
  </mergeCells>
  <printOptions horizontalCentered="1" verticalCentered="1"/>
  <pageMargins left="0.39305555555555555" right="0.39305555555555555" top="0.9840277777777777" bottom="0.7868055555555555" header="0.39305555555555555" footer="0.39305555555555555"/>
  <pageSetup horizontalDpi="600" verticalDpi="600" orientation="portrait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胡穗宁</dc:creator>
  <cp:keywords/>
  <dc:description/>
  <cp:lastModifiedBy>胡穗宁</cp:lastModifiedBy>
  <cp:lastPrinted>2017-03-30T07:32:33Z</cp:lastPrinted>
  <dcterms:created xsi:type="dcterms:W3CDTF">2017-03-30T04:34:12Z</dcterms:created>
  <dcterms:modified xsi:type="dcterms:W3CDTF">2017-04-18T10:15:00Z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